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оспитатель\Desktop\ЗЁРНЫШКО аттестация\к аттест. сада 22-23 гг\мониторинг итоговый 22-23гг\"/>
    </mc:Choice>
  </mc:AlternateContent>
  <bookViews>
    <workbookView xWindow="-108" yWindow="-108" windowWidth="20268" windowHeight="8460"/>
  </bookViews>
  <sheets>
    <sheet name="5 лет" sheetId="5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5" l="1"/>
  <c r="C27" i="5" l="1"/>
  <c r="D26" i="5" l="1"/>
  <c r="D27" i="5" s="1"/>
  <c r="E26" i="5"/>
  <c r="E27" i="5" s="1"/>
  <c r="F26" i="5"/>
  <c r="F27" i="5" s="1"/>
  <c r="G26" i="5"/>
  <c r="G27" i="5" s="1"/>
  <c r="H26" i="5"/>
  <c r="H27" i="5" s="1"/>
  <c r="I26" i="5"/>
  <c r="I27" i="5" s="1"/>
  <c r="J26" i="5"/>
  <c r="J27" i="5" s="1"/>
  <c r="K26" i="5"/>
  <c r="K27" i="5" s="1"/>
  <c r="L26" i="5"/>
  <c r="L27" i="5" s="1"/>
  <c r="M26" i="5"/>
  <c r="M27" i="5" s="1"/>
  <c r="N26" i="5"/>
  <c r="N27" i="5" s="1"/>
  <c r="O26" i="5"/>
  <c r="O27" i="5" s="1"/>
  <c r="P26" i="5"/>
  <c r="P27" i="5" s="1"/>
  <c r="Q26" i="5"/>
  <c r="Q27" i="5" s="1"/>
  <c r="R26" i="5"/>
  <c r="R27" i="5" s="1"/>
  <c r="S26" i="5"/>
  <c r="S27" i="5" s="1"/>
  <c r="T26" i="5"/>
  <c r="T27" i="5" s="1"/>
  <c r="U26" i="5"/>
  <c r="U27" i="5" s="1"/>
  <c r="V26" i="5"/>
  <c r="V27" i="5" s="1"/>
  <c r="W26" i="5"/>
  <c r="W27" i="5" s="1"/>
  <c r="X26" i="5"/>
  <c r="X27" i="5" s="1"/>
  <c r="Y26" i="5"/>
  <c r="Y27" i="5" s="1"/>
  <c r="Z26" i="5"/>
  <c r="Z27" i="5" s="1"/>
  <c r="AA26" i="5"/>
  <c r="AA27" i="5" s="1"/>
  <c r="AB26" i="5"/>
  <c r="AB27" i="5" s="1"/>
  <c r="AC26" i="5"/>
  <c r="AC27" i="5" s="1"/>
  <c r="AD26" i="5"/>
  <c r="AD27" i="5" s="1"/>
  <c r="AE26" i="5"/>
  <c r="AE27" i="5" s="1"/>
  <c r="AF26" i="5"/>
  <c r="AF27" i="5" s="1"/>
  <c r="AG26" i="5"/>
  <c r="AG27" i="5" s="1"/>
  <c r="AH26" i="5"/>
  <c r="AH27" i="5" s="1"/>
  <c r="AI26" i="5"/>
  <c r="AI27" i="5" s="1"/>
  <c r="AJ26" i="5"/>
  <c r="AJ27" i="5" s="1"/>
  <c r="AK26" i="5"/>
  <c r="AK27" i="5" s="1"/>
  <c r="AL26" i="5"/>
  <c r="AL27" i="5" s="1"/>
  <c r="AM26" i="5"/>
  <c r="AM27" i="5" s="1"/>
  <c r="AN26" i="5"/>
  <c r="AN27" i="5" s="1"/>
  <c r="AO26" i="5"/>
  <c r="AO27" i="5" s="1"/>
  <c r="AP26" i="5"/>
  <c r="AP27" i="5" s="1"/>
  <c r="AQ26" i="5"/>
  <c r="AQ27" i="5" s="1"/>
  <c r="AR26" i="5"/>
  <c r="AR27" i="5" s="1"/>
  <c r="AS26" i="5"/>
  <c r="AS27" i="5" s="1"/>
  <c r="AT26" i="5"/>
  <c r="AT27" i="5" s="1"/>
  <c r="AU26" i="5"/>
  <c r="AU27" i="5" s="1"/>
  <c r="AV26" i="5"/>
  <c r="AV27" i="5" s="1"/>
  <c r="AW26" i="5"/>
  <c r="AW27" i="5" s="1"/>
  <c r="AX26" i="5"/>
  <c r="AX27" i="5" s="1"/>
  <c r="AY26" i="5"/>
  <c r="AY27" i="5" s="1"/>
  <c r="AZ26" i="5"/>
  <c r="AZ27" i="5" s="1"/>
  <c r="BA26" i="5"/>
  <c r="BA27" i="5" s="1"/>
  <c r="BB26" i="5"/>
  <c r="BB27" i="5" s="1"/>
  <c r="BC26" i="5"/>
  <c r="BC27" i="5" s="1"/>
  <c r="BD26" i="5"/>
  <c r="BD27" i="5" s="1"/>
  <c r="BE26" i="5"/>
  <c r="BE27" i="5" s="1"/>
  <c r="BF26" i="5"/>
  <c r="BF27" i="5" s="1"/>
  <c r="BG26" i="5"/>
  <c r="BG27" i="5" s="1"/>
  <c r="BH26" i="5"/>
  <c r="BH27" i="5" s="1"/>
  <c r="BI26" i="5"/>
  <c r="BI27" i="5" s="1"/>
  <c r="BJ26" i="5"/>
  <c r="BJ27" i="5" s="1"/>
  <c r="BK26" i="5"/>
  <c r="BK27" i="5" s="1"/>
  <c r="BL26" i="5"/>
  <c r="BL27" i="5" s="1"/>
  <c r="BM26" i="5"/>
  <c r="BM27" i="5" s="1"/>
  <c r="BN26" i="5"/>
  <c r="BN27" i="5" s="1"/>
  <c r="BO26" i="5"/>
  <c r="BO27" i="5" s="1"/>
  <c r="BP26" i="5"/>
  <c r="BP27" i="5" s="1"/>
  <c r="BQ26" i="5"/>
  <c r="BQ27" i="5" s="1"/>
  <c r="BR26" i="5"/>
  <c r="BR27" i="5" s="1"/>
  <c r="BS26" i="5"/>
  <c r="BS27" i="5" s="1"/>
  <c r="BT26" i="5"/>
  <c r="BT27" i="5" s="1"/>
  <c r="BU26" i="5"/>
  <c r="BU27" i="5" s="1"/>
  <c r="BV26" i="5"/>
  <c r="BV27" i="5" s="1"/>
  <c r="BW26" i="5"/>
  <c r="BW27" i="5" s="1"/>
  <c r="BX26" i="5"/>
  <c r="BX27" i="5" s="1"/>
  <c r="BY26" i="5"/>
  <c r="BY27" i="5" s="1"/>
  <c r="BZ26" i="5"/>
  <c r="BZ27" i="5" s="1"/>
  <c r="CA26" i="5"/>
  <c r="CA27" i="5" s="1"/>
  <c r="CB26" i="5"/>
  <c r="CB27" i="5" s="1"/>
  <c r="CC26" i="5"/>
  <c r="CC27" i="5" s="1"/>
  <c r="CD26" i="5"/>
  <c r="CD27" i="5" s="1"/>
  <c r="CE26" i="5"/>
  <c r="CE27" i="5" s="1"/>
  <c r="CF26" i="5"/>
  <c r="CF27" i="5" s="1"/>
  <c r="CG26" i="5"/>
  <c r="CG27" i="5" s="1"/>
  <c r="CH26" i="5"/>
  <c r="CH27" i="5" s="1"/>
  <c r="CI26" i="5"/>
  <c r="CI27" i="5" s="1"/>
  <c r="CJ26" i="5"/>
  <c r="CJ27" i="5" s="1"/>
  <c r="CK26" i="5"/>
  <c r="CK27" i="5" s="1"/>
  <c r="CL26" i="5"/>
  <c r="CL27" i="5" s="1"/>
  <c r="CM26" i="5"/>
  <c r="CM27" i="5" s="1"/>
  <c r="CN26" i="5"/>
  <c r="CN27" i="5" s="1"/>
  <c r="CO26" i="5"/>
  <c r="CO27" i="5" s="1"/>
  <c r="CP26" i="5"/>
  <c r="CP27" i="5" s="1"/>
  <c r="CQ26" i="5"/>
  <c r="CQ27" i="5" s="1"/>
  <c r="CR26" i="5"/>
  <c r="CR27" i="5" s="1"/>
  <c r="CS26" i="5"/>
  <c r="CS27" i="5" s="1"/>
  <c r="CT26" i="5"/>
  <c r="CT27" i="5" s="1"/>
  <c r="CU26" i="5"/>
  <c r="CU27" i="5" s="1"/>
  <c r="CV26" i="5"/>
  <c r="CV27" i="5" s="1"/>
  <c r="CW26" i="5"/>
  <c r="CW27" i="5" s="1"/>
  <c r="CX26" i="5"/>
  <c r="CX27" i="5" s="1"/>
  <c r="CY26" i="5"/>
  <c r="CY27" i="5" s="1"/>
  <c r="CZ26" i="5"/>
  <c r="CZ27" i="5" s="1"/>
  <c r="DA26" i="5"/>
  <c r="DA27" i="5" s="1"/>
  <c r="DB26" i="5"/>
  <c r="DB27" i="5" s="1"/>
  <c r="DC26" i="5"/>
  <c r="DC27" i="5" s="1"/>
  <c r="DD26" i="5"/>
  <c r="DD27" i="5" s="1"/>
  <c r="DE26" i="5"/>
  <c r="DE27" i="5" s="1"/>
  <c r="DF26" i="5"/>
  <c r="DF27" i="5" s="1"/>
  <c r="DG26" i="5"/>
  <c r="DG27" i="5" s="1"/>
  <c r="DH26" i="5"/>
  <c r="DH27" i="5" s="1"/>
  <c r="DI26" i="5"/>
  <c r="DI27" i="5" s="1"/>
  <c r="DJ26" i="5"/>
  <c r="DJ27" i="5" s="1"/>
  <c r="DK26" i="5"/>
  <c r="DK27" i="5" s="1"/>
  <c r="DL26" i="5"/>
  <c r="DL27" i="5" s="1"/>
  <c r="DM26" i="5"/>
  <c r="DM27" i="5" s="1"/>
  <c r="DN26" i="5"/>
  <c r="DN27" i="5" s="1"/>
  <c r="DO26" i="5"/>
  <c r="DO27" i="5" s="1"/>
  <c r="DP26" i="5"/>
  <c r="DP27" i="5" s="1"/>
  <c r="DQ26" i="5"/>
  <c r="DQ27" i="5" s="1"/>
  <c r="DR26" i="5"/>
  <c r="DR27" i="5" s="1"/>
  <c r="DS26" i="5"/>
  <c r="DS27" i="5" s="1"/>
  <c r="DT26" i="5"/>
  <c r="DT27" i="5" s="1"/>
  <c r="DU26" i="5"/>
  <c r="DU27" i="5" s="1"/>
  <c r="DV26" i="5"/>
  <c r="DV27" i="5" s="1"/>
  <c r="DW26" i="5"/>
  <c r="DW27" i="5" s="1"/>
  <c r="DX26" i="5"/>
  <c r="DX27" i="5" s="1"/>
  <c r="DY26" i="5"/>
  <c r="DY27" i="5" s="1"/>
  <c r="DZ26" i="5"/>
  <c r="DZ27" i="5" s="1"/>
  <c r="EA26" i="5"/>
  <c r="EA27" i="5" s="1"/>
  <c r="EB26" i="5"/>
  <c r="EB27" i="5" s="1"/>
  <c r="EC26" i="5"/>
  <c r="EC27" i="5" s="1"/>
  <c r="ED26" i="5"/>
  <c r="ED27" i="5" s="1"/>
  <c r="EE26" i="5"/>
  <c r="EE27" i="5" s="1"/>
  <c r="EF26" i="5"/>
  <c r="EF27" i="5" s="1"/>
  <c r="EG26" i="5"/>
  <c r="EG27" i="5" s="1"/>
  <c r="EH26" i="5"/>
  <c r="EH27" i="5" s="1"/>
  <c r="EI26" i="5"/>
  <c r="EI27" i="5" s="1"/>
  <c r="EJ26" i="5"/>
  <c r="EJ27" i="5" s="1"/>
  <c r="EK26" i="5"/>
  <c r="EK27" i="5" s="1"/>
  <c r="EL26" i="5"/>
  <c r="EL27" i="5" s="1"/>
  <c r="EM26" i="5"/>
  <c r="EM27" i="5" s="1"/>
  <c r="EN26" i="5"/>
  <c r="EN27" i="5" s="1"/>
  <c r="EO26" i="5"/>
  <c r="EO27" i="5" s="1"/>
  <c r="EP26" i="5"/>
  <c r="EP27" i="5" s="1"/>
  <c r="EQ26" i="5"/>
  <c r="EQ27" i="5" s="1"/>
  <c r="ER26" i="5"/>
  <c r="ER27" i="5" s="1"/>
  <c r="ES26" i="5"/>
  <c r="ES27" i="5" s="1"/>
  <c r="ET26" i="5"/>
  <c r="ET27" i="5" s="1"/>
  <c r="EU26" i="5"/>
  <c r="EU27" i="5" s="1"/>
  <c r="EV26" i="5"/>
  <c r="EV27" i="5" s="1"/>
  <c r="EW26" i="5"/>
  <c r="EW27" i="5" s="1"/>
  <c r="EX26" i="5"/>
  <c r="EX27" i="5" s="1"/>
  <c r="EY26" i="5"/>
  <c r="EY27" i="5" s="1"/>
  <c r="EZ26" i="5"/>
  <c r="EZ27" i="5" s="1"/>
  <c r="FA26" i="5"/>
  <c r="FA27" i="5" s="1"/>
  <c r="FB26" i="5"/>
  <c r="FB27" i="5" s="1"/>
  <c r="FC26" i="5"/>
  <c r="FC27" i="5" s="1"/>
  <c r="FD26" i="5"/>
  <c r="FD27" i="5" s="1"/>
  <c r="FE26" i="5"/>
  <c r="FE27" i="5" s="1"/>
  <c r="FF26" i="5"/>
  <c r="FF27" i="5" s="1"/>
  <c r="FG26" i="5"/>
  <c r="FG27" i="5" s="1"/>
  <c r="FH26" i="5"/>
  <c r="FH27" i="5" s="1"/>
  <c r="FI26" i="5"/>
  <c r="FI27" i="5" s="1"/>
  <c r="FJ26" i="5"/>
  <c r="FJ27" i="5" s="1"/>
  <c r="FK26" i="5"/>
  <c r="FK27" i="5" s="1"/>
  <c r="FL26" i="5"/>
  <c r="FL27" i="5" s="1"/>
  <c r="FM26" i="5"/>
  <c r="FM27" i="5" s="1"/>
  <c r="FN26" i="5"/>
  <c r="FN27" i="5" s="1"/>
  <c r="FO26" i="5"/>
  <c r="FO27" i="5" s="1"/>
  <c r="FP26" i="5"/>
  <c r="FP27" i="5" s="1"/>
  <c r="FQ26" i="5"/>
  <c r="FQ27" i="5" s="1"/>
  <c r="FR26" i="5"/>
  <c r="FR27" i="5" s="1"/>
  <c r="FS26" i="5"/>
  <c r="FS27" i="5" s="1"/>
  <c r="FT26" i="5"/>
  <c r="FT27" i="5" s="1"/>
  <c r="FU26" i="5"/>
  <c r="FU27" i="5" s="1"/>
  <c r="FV26" i="5"/>
  <c r="FV27" i="5" s="1"/>
  <c r="FW26" i="5"/>
  <c r="FW27" i="5" s="1"/>
  <c r="FX26" i="5"/>
  <c r="FX27" i="5" s="1"/>
  <c r="FY26" i="5"/>
  <c r="FY27" i="5" s="1"/>
  <c r="FZ26" i="5"/>
  <c r="FZ27" i="5" s="1"/>
  <c r="GA26" i="5"/>
  <c r="GA27" i="5" s="1"/>
  <c r="GB26" i="5"/>
  <c r="GB27" i="5" s="1"/>
  <c r="GC26" i="5"/>
  <c r="GC27" i="5" s="1"/>
  <c r="GD26" i="5"/>
  <c r="GD27" i="5" s="1"/>
  <c r="GE26" i="5"/>
  <c r="GE27" i="5" s="1"/>
  <c r="GF26" i="5"/>
  <c r="GF27" i="5" s="1"/>
  <c r="GG26" i="5"/>
  <c r="GG27" i="5" s="1"/>
  <c r="GH26" i="5"/>
  <c r="GH27" i="5" s="1"/>
  <c r="GI26" i="5"/>
  <c r="GI27" i="5" s="1"/>
  <c r="GJ26" i="5"/>
  <c r="GJ27" i="5" s="1"/>
  <c r="GK26" i="5"/>
  <c r="GK27" i="5" s="1"/>
  <c r="GL26" i="5"/>
  <c r="GL27" i="5" s="1"/>
  <c r="GM26" i="5"/>
  <c r="GM27" i="5" s="1"/>
  <c r="GN26" i="5"/>
  <c r="GN27" i="5" s="1"/>
  <c r="GO26" i="5"/>
  <c r="GO27" i="5" s="1"/>
  <c r="GP26" i="5"/>
  <c r="GP27" i="5" s="1"/>
  <c r="GQ26" i="5"/>
  <c r="GQ27" i="5" s="1"/>
  <c r="GR26" i="5"/>
  <c r="GR27" i="5" s="1"/>
  <c r="GS26" i="5"/>
  <c r="GS27" i="5" s="1"/>
  <c r="GT26" i="5"/>
  <c r="GT27" i="5" s="1"/>
  <c r="GU26" i="5"/>
  <c r="GU27" i="5" s="1"/>
  <c r="GV26" i="5"/>
  <c r="GV27" i="5" s="1"/>
  <c r="GW26" i="5"/>
  <c r="GW27" i="5" s="1"/>
  <c r="GX26" i="5"/>
  <c r="GX27" i="5" s="1"/>
  <c r="GY26" i="5"/>
  <c r="GY27" i="5" s="1"/>
  <c r="GZ26" i="5"/>
  <c r="GZ27" i="5" s="1"/>
  <c r="HA26" i="5"/>
  <c r="HA27" i="5" s="1"/>
  <c r="HB26" i="5"/>
  <c r="HB27" i="5" s="1"/>
  <c r="HC26" i="5"/>
  <c r="HC27" i="5" s="1"/>
  <c r="HD26" i="5"/>
  <c r="HD27" i="5" s="1"/>
  <c r="HE26" i="5"/>
  <c r="HE27" i="5" s="1"/>
  <c r="HF26" i="5"/>
  <c r="HF27" i="5" s="1"/>
  <c r="HG26" i="5"/>
  <c r="HG27" i="5" s="1"/>
  <c r="HH26" i="5"/>
  <c r="HH27" i="5" s="1"/>
  <c r="HI26" i="5"/>
  <c r="HI27" i="5" s="1"/>
  <c r="HJ26" i="5"/>
  <c r="HJ27" i="5" s="1"/>
  <c r="HK26" i="5"/>
  <c r="HK27" i="5" s="1"/>
  <c r="HL26" i="5"/>
  <c r="HL27" i="5" s="1"/>
  <c r="HM26" i="5"/>
  <c r="HM27" i="5" s="1"/>
  <c r="HN26" i="5"/>
  <c r="HN27" i="5" s="1"/>
  <c r="HO26" i="5"/>
  <c r="HO27" i="5" s="1"/>
  <c r="HP26" i="5"/>
  <c r="HP27" i="5" s="1"/>
  <c r="HQ26" i="5"/>
  <c r="HQ27" i="5" s="1"/>
  <c r="HR26" i="5"/>
  <c r="HR27" i="5" s="1"/>
  <c r="HS26" i="5"/>
  <c r="HS27" i="5" s="1"/>
  <c r="HT26" i="5"/>
  <c r="HT27" i="5" s="1"/>
  <c r="HU26" i="5"/>
  <c r="HU27" i="5" s="1"/>
  <c r="HV26" i="5"/>
  <c r="HV27" i="5" s="1"/>
  <c r="HW26" i="5"/>
  <c r="HW27" i="5" s="1"/>
  <c r="HX26" i="5"/>
  <c r="HX27" i="5" s="1"/>
  <c r="HY26" i="5"/>
  <c r="HY27" i="5" s="1"/>
  <c r="HZ26" i="5"/>
  <c r="HZ27" i="5" s="1"/>
  <c r="IA26" i="5"/>
  <c r="IA27" i="5" s="1"/>
  <c r="IB26" i="5"/>
  <c r="IB27" i="5" s="1"/>
  <c r="IC26" i="5"/>
  <c r="IC27" i="5" s="1"/>
  <c r="ID26" i="5"/>
  <c r="ID27" i="5" s="1"/>
  <c r="IE26" i="5"/>
  <c r="IE27" i="5" s="1"/>
  <c r="IF26" i="5"/>
  <c r="IF27" i="5" s="1"/>
  <c r="IG26" i="5"/>
  <c r="IG27" i="5" s="1"/>
  <c r="IH26" i="5"/>
  <c r="IH27" i="5" s="1"/>
  <c r="II26" i="5"/>
  <c r="II27" i="5" s="1"/>
  <c r="IJ26" i="5"/>
  <c r="IJ27" i="5" s="1"/>
  <c r="IK26" i="5"/>
  <c r="IK27" i="5" s="1"/>
  <c r="IL26" i="5"/>
  <c r="IL27" i="5" s="1"/>
  <c r="IM26" i="5"/>
  <c r="IM27" i="5" s="1"/>
  <c r="IN26" i="5"/>
  <c r="IN27" i="5" s="1"/>
  <c r="IO26" i="5"/>
  <c r="IO27" i="5" s="1"/>
  <c r="IP26" i="5"/>
  <c r="IP27" i="5" s="1"/>
  <c r="IQ26" i="5"/>
  <c r="IQ27" i="5" s="1"/>
  <c r="IR26" i="5"/>
  <c r="IR27" i="5" s="1"/>
  <c r="IS26" i="5"/>
  <c r="IS27" i="5" s="1"/>
  <c r="IT26" i="5"/>
  <c r="IT27" i="5" s="1"/>
  <c r="IU26" i="5"/>
  <c r="IU27" i="5" s="1"/>
  <c r="IV26" i="5"/>
  <c r="IV27" i="5" s="1"/>
  <c r="IW26" i="5"/>
  <c r="IW27" i="5" s="1"/>
  <c r="IX26" i="5"/>
  <c r="IX27" i="5" s="1"/>
  <c r="IY26" i="5"/>
  <c r="IY27" i="5" s="1"/>
  <c r="IZ26" i="5"/>
  <c r="IZ27" i="5" s="1"/>
  <c r="JA26" i="5"/>
  <c r="JA27" i="5" s="1"/>
  <c r="JB26" i="5"/>
  <c r="JB27" i="5" s="1"/>
  <c r="JC26" i="5"/>
  <c r="JC27" i="5" s="1"/>
  <c r="JD26" i="5"/>
  <c r="JD27" i="5" s="1"/>
  <c r="JE26" i="5"/>
  <c r="JE27" i="5" s="1"/>
  <c r="JF26" i="5"/>
  <c r="JF27" i="5" s="1"/>
  <c r="JG26" i="5"/>
  <c r="JG27" i="5" s="1"/>
  <c r="JH26" i="5"/>
  <c r="JH27" i="5" s="1"/>
  <c r="JI26" i="5"/>
  <c r="JI27" i="5" s="1"/>
  <c r="JJ26" i="5"/>
  <c r="JJ27" i="5" s="1"/>
  <c r="JK26" i="5"/>
  <c r="JK27" i="5" s="1"/>
  <c r="JL26" i="5"/>
  <c r="JL27" i="5" s="1"/>
  <c r="JM26" i="5"/>
  <c r="JM27" i="5" s="1"/>
  <c r="JN26" i="5"/>
  <c r="JN27" i="5" s="1"/>
  <c r="JO26" i="5"/>
  <c r="JO27" i="5" s="1"/>
  <c r="JP26" i="5"/>
  <c r="JP27" i="5" s="1"/>
  <c r="JQ26" i="5"/>
  <c r="JQ27" i="5" s="1"/>
  <c r="JR26" i="5"/>
  <c r="JR27" i="5" s="1"/>
  <c r="JS26" i="5"/>
  <c r="JS27" i="5" s="1"/>
  <c r="JT26" i="5"/>
  <c r="JT27" i="5" s="1"/>
  <c r="JU26" i="5"/>
  <c r="JU27" i="5" s="1"/>
  <c r="JV26" i="5"/>
  <c r="JV27" i="5" s="1"/>
  <c r="JW26" i="5"/>
  <c r="JW27" i="5" s="1"/>
  <c r="JX26" i="5"/>
  <c r="JX27" i="5" s="1"/>
  <c r="JY26" i="5"/>
  <c r="JY27" i="5" s="1"/>
  <c r="JZ26" i="5"/>
  <c r="JZ27" i="5" s="1"/>
  <c r="KA26" i="5"/>
  <c r="KA27" i="5" s="1"/>
  <c r="KB26" i="5"/>
  <c r="KB27" i="5" s="1"/>
  <c r="KC26" i="5"/>
  <c r="KC27" i="5" s="1"/>
  <c r="KD26" i="5"/>
  <c r="KD27" i="5" s="1"/>
  <c r="KE26" i="5"/>
  <c r="KE27" i="5" s="1"/>
  <c r="KF26" i="5"/>
  <c r="KF27" i="5" s="1"/>
  <c r="KG26" i="5"/>
  <c r="KG27" i="5" s="1"/>
  <c r="KH26" i="5"/>
  <c r="KH27" i="5" s="1"/>
  <c r="KI26" i="5"/>
  <c r="KI27" i="5" s="1"/>
  <c r="KJ26" i="5"/>
  <c r="KJ27" i="5" s="1"/>
  <c r="KK26" i="5"/>
  <c r="KK27" i="5" s="1"/>
  <c r="KL26" i="5"/>
  <c r="KL27" i="5" s="1"/>
  <c r="KM26" i="5"/>
  <c r="KM27" i="5" s="1"/>
  <c r="KN26" i="5"/>
  <c r="KN27" i="5" s="1"/>
  <c r="KO26" i="5"/>
  <c r="KO27" i="5" s="1"/>
  <c r="KP26" i="5"/>
  <c r="KP27" i="5" s="1"/>
  <c r="KQ26" i="5"/>
  <c r="KQ27" i="5" s="1"/>
  <c r="KR26" i="5"/>
  <c r="KR27" i="5" s="1"/>
  <c r="KS26" i="5"/>
  <c r="KS27" i="5" s="1"/>
  <c r="KT26" i="5"/>
  <c r="KT27" i="5" s="1"/>
  <c r="KU26" i="5"/>
  <c r="KU27" i="5" s="1"/>
  <c r="KV26" i="5"/>
  <c r="KV27" i="5" s="1"/>
  <c r="KW26" i="5"/>
  <c r="KW27" i="5" s="1"/>
  <c r="KX26" i="5"/>
  <c r="KX27" i="5" s="1"/>
  <c r="KY26" i="5"/>
  <c r="KY27" i="5" s="1"/>
  <c r="KZ26" i="5"/>
  <c r="KZ27" i="5" s="1"/>
  <c r="LA26" i="5"/>
  <c r="LA27" i="5" s="1"/>
  <c r="LB26" i="5"/>
  <c r="LB27" i="5" s="1"/>
  <c r="LC26" i="5"/>
  <c r="LC27" i="5" s="1"/>
  <c r="LD26" i="5"/>
  <c r="LD27" i="5" s="1"/>
  <c r="LE26" i="5"/>
  <c r="LE27" i="5" s="1"/>
  <c r="LF26" i="5"/>
  <c r="LF27" i="5" s="1"/>
  <c r="LG26" i="5"/>
  <c r="LG27" i="5" s="1"/>
  <c r="LH26" i="5"/>
  <c r="LH27" i="5" s="1"/>
  <c r="LI26" i="5"/>
  <c r="LI27" i="5" s="1"/>
  <c r="LJ26" i="5"/>
  <c r="LJ27" i="5" s="1"/>
  <c r="LK26" i="5"/>
  <c r="LK27" i="5" s="1"/>
  <c r="LL26" i="5"/>
  <c r="LL27" i="5" s="1"/>
  <c r="LM26" i="5"/>
  <c r="LM27" i="5" s="1"/>
  <c r="LN26" i="5"/>
  <c r="LN27" i="5" s="1"/>
  <c r="LO26" i="5"/>
  <c r="LO27" i="5" s="1"/>
  <c r="LP26" i="5"/>
  <c r="LP27" i="5" s="1"/>
  <c r="LQ26" i="5"/>
  <c r="LQ27" i="5" s="1"/>
  <c r="LR26" i="5"/>
  <c r="LR27" i="5" s="1"/>
  <c r="LS26" i="5"/>
  <c r="LS27" i="5" s="1"/>
  <c r="LT26" i="5"/>
  <c r="LT27" i="5" s="1"/>
  <c r="LU26" i="5"/>
  <c r="LU27" i="5" s="1"/>
  <c r="LV26" i="5"/>
  <c r="LV27" i="5" s="1"/>
  <c r="LW26" i="5"/>
  <c r="LW27" i="5" s="1"/>
  <c r="LX26" i="5"/>
  <c r="LX27" i="5" s="1"/>
  <c r="LY26" i="5"/>
  <c r="LY27" i="5" s="1"/>
  <c r="LZ26" i="5"/>
  <c r="LZ27" i="5" s="1"/>
  <c r="MA26" i="5"/>
  <c r="MA27" i="5" s="1"/>
  <c r="MB26" i="5"/>
  <c r="MB27" i="5" s="1"/>
  <c r="MC26" i="5"/>
  <c r="MC27" i="5" s="1"/>
  <c r="MD26" i="5"/>
  <c r="MD27" i="5" s="1"/>
  <c r="ME26" i="5"/>
  <c r="ME27" i="5" s="1"/>
  <c r="MF26" i="5"/>
  <c r="MF27" i="5" s="1"/>
  <c r="MG26" i="5"/>
  <c r="MG27" i="5" s="1"/>
  <c r="MH26" i="5"/>
  <c r="MH27" i="5" s="1"/>
  <c r="MI26" i="5"/>
  <c r="MI27" i="5" s="1"/>
  <c r="MJ26" i="5"/>
  <c r="MJ27" i="5" s="1"/>
  <c r="MK26" i="5"/>
  <c r="MK27" i="5" s="1"/>
  <c r="ML26" i="5"/>
  <c r="ML27" i="5" s="1"/>
  <c r="MM26" i="5"/>
  <c r="MM27" i="5" s="1"/>
  <c r="MN26" i="5"/>
  <c r="MN27" i="5" s="1"/>
  <c r="MO26" i="5"/>
  <c r="MO27" i="5" s="1"/>
  <c r="MP26" i="5"/>
  <c r="MP27" i="5" s="1"/>
  <c r="MQ26" i="5"/>
  <c r="MQ27" i="5" s="1"/>
  <c r="MR26" i="5"/>
  <c r="MR27" i="5" s="1"/>
  <c r="MS26" i="5"/>
  <c r="MS27" i="5" s="1"/>
  <c r="MT26" i="5"/>
  <c r="MT27" i="5" s="1"/>
  <c r="MU26" i="5"/>
  <c r="MU27" i="5" s="1"/>
  <c r="MV26" i="5"/>
  <c r="MV27" i="5" s="1"/>
  <c r="MW26" i="5"/>
  <c r="MW27" i="5" s="1"/>
  <c r="MX26" i="5"/>
  <c r="MX27" i="5" s="1"/>
  <c r="MY26" i="5"/>
  <c r="MY27" i="5" s="1"/>
  <c r="MZ26" i="5"/>
  <c r="MZ27" i="5" s="1"/>
  <c r="NA26" i="5"/>
  <c r="NA27" i="5" s="1"/>
  <c r="NB26" i="5"/>
  <c r="NB27" i="5" s="1"/>
  <c r="NC26" i="5"/>
  <c r="NC27" i="5" s="1"/>
  <c r="ND26" i="5"/>
  <c r="ND27" i="5" s="1"/>
  <c r="NE26" i="5"/>
  <c r="NE27" i="5" s="1"/>
  <c r="NF26" i="5"/>
  <c r="NF27" i="5" s="1"/>
  <c r="NG26" i="5"/>
  <c r="NG27" i="5" s="1"/>
  <c r="NH26" i="5"/>
  <c r="NH27" i="5" s="1"/>
  <c r="NI26" i="5"/>
  <c r="NI27" i="5" s="1"/>
  <c r="NJ26" i="5"/>
  <c r="NJ27" i="5" s="1"/>
  <c r="NK26" i="5"/>
  <c r="NK27" i="5" s="1"/>
  <c r="NL26" i="5"/>
  <c r="NL27" i="5" s="1"/>
  <c r="NM26" i="5"/>
  <c r="NM27" i="5" s="1"/>
  <c r="NN26" i="5"/>
  <c r="NN27" i="5" s="1"/>
  <c r="NO26" i="5"/>
  <c r="NO27" i="5" s="1"/>
  <c r="NP26" i="5"/>
  <c r="NP27" i="5" s="1"/>
  <c r="NQ26" i="5"/>
  <c r="NQ27" i="5" s="1"/>
  <c r="NR26" i="5"/>
  <c r="NR27" i="5" s="1"/>
  <c r="NS26" i="5"/>
  <c r="NS27" i="5" s="1"/>
  <c r="NT26" i="5"/>
  <c r="NT27" i="5" s="1"/>
  <c r="NU26" i="5"/>
  <c r="NU27" i="5" s="1"/>
  <c r="NV26" i="5"/>
  <c r="NV27" i="5" s="1"/>
  <c r="NW26" i="5"/>
  <c r="NW27" i="5" s="1"/>
  <c r="NX26" i="5"/>
  <c r="NX27" i="5" s="1"/>
  <c r="NY26" i="5"/>
  <c r="NY27" i="5" s="1"/>
  <c r="NZ26" i="5"/>
  <c r="NZ27" i="5" s="1"/>
  <c r="OA26" i="5"/>
  <c r="OA27" i="5" s="1"/>
  <c r="OB26" i="5"/>
  <c r="OB27" i="5" s="1"/>
  <c r="OC26" i="5"/>
  <c r="OC27" i="5" s="1"/>
  <c r="OD26" i="5"/>
  <c r="OD27" i="5" s="1"/>
  <c r="OE26" i="5"/>
  <c r="OE27" i="5" s="1"/>
  <c r="OF26" i="5"/>
  <c r="OF27" i="5" s="1"/>
  <c r="OG26" i="5"/>
  <c r="OG27" i="5" s="1"/>
  <c r="OH26" i="5"/>
  <c r="OH27" i="5" s="1"/>
  <c r="OI26" i="5"/>
  <c r="OI27" i="5" s="1"/>
  <c r="OJ26" i="5"/>
  <c r="OJ27" i="5" s="1"/>
  <c r="OK26" i="5"/>
  <c r="OK27" i="5" s="1"/>
  <c r="OL26" i="5"/>
  <c r="OL27" i="5" s="1"/>
  <c r="OM26" i="5"/>
  <c r="OM27" i="5" s="1"/>
  <c r="ON26" i="5"/>
  <c r="ON27" i="5" s="1"/>
  <c r="OO26" i="5"/>
  <c r="OO27" i="5" s="1"/>
  <c r="OP26" i="5"/>
  <c r="OP27" i="5" s="1"/>
  <c r="OQ26" i="5"/>
  <c r="OQ27" i="5" s="1"/>
  <c r="OR26" i="5"/>
  <c r="OR27" i="5" s="1"/>
  <c r="OS26" i="5"/>
  <c r="OS27" i="5" s="1"/>
  <c r="OT26" i="5"/>
  <c r="OT27" i="5" s="1"/>
  <c r="OU26" i="5"/>
  <c r="OU27" i="5" s="1"/>
  <c r="OV26" i="5"/>
  <c r="OV27" i="5" s="1"/>
  <c r="OW26" i="5"/>
  <c r="OW27" i="5" s="1"/>
  <c r="OX26" i="5"/>
  <c r="OX27" i="5" s="1"/>
  <c r="OY26" i="5"/>
  <c r="OY27" i="5" s="1"/>
  <c r="OZ26" i="5"/>
  <c r="OZ27" i="5" s="1"/>
  <c r="PA26" i="5"/>
  <c r="PA27" i="5" s="1"/>
  <c r="PB26" i="5"/>
  <c r="PB27" i="5" s="1"/>
  <c r="PC26" i="5"/>
  <c r="PC27" i="5" s="1"/>
  <c r="PD26" i="5"/>
  <c r="PD27" i="5" s="1"/>
  <c r="PE26" i="5"/>
  <c r="PE27" i="5" s="1"/>
  <c r="PF26" i="5"/>
  <c r="PF27" i="5" s="1"/>
  <c r="PG26" i="5"/>
  <c r="PG27" i="5" s="1"/>
  <c r="PH26" i="5"/>
  <c r="PH27" i="5" s="1"/>
  <c r="PI26" i="5"/>
  <c r="PI27" i="5" s="1"/>
  <c r="PJ26" i="5"/>
  <c r="PJ27" i="5" s="1"/>
  <c r="PK26" i="5"/>
  <c r="PK27" i="5" s="1"/>
  <c r="PL26" i="5"/>
  <c r="PL27" i="5" s="1"/>
  <c r="PM26" i="5"/>
  <c r="PM27" i="5" s="1"/>
  <c r="PN26" i="5"/>
  <c r="PN27" i="5" s="1"/>
  <c r="PO26" i="5"/>
  <c r="PO27" i="5" s="1"/>
  <c r="PP26" i="5"/>
  <c r="PP27" i="5" s="1"/>
  <c r="PQ26" i="5"/>
  <c r="PQ27" i="5" s="1"/>
  <c r="PR26" i="5"/>
  <c r="PR27" i="5" s="1"/>
  <c r="PS26" i="5"/>
  <c r="PS27" i="5" s="1"/>
  <c r="PT26" i="5"/>
  <c r="PT27" i="5" s="1"/>
  <c r="PU26" i="5"/>
  <c r="PU27" i="5" s="1"/>
  <c r="PV26" i="5"/>
  <c r="PV27" i="5" s="1"/>
  <c r="PW26" i="5"/>
  <c r="PW27" i="5" s="1"/>
  <c r="PX26" i="5"/>
  <c r="PX27" i="5" s="1"/>
  <c r="PY26" i="5"/>
  <c r="PY27" i="5" s="1"/>
  <c r="PZ26" i="5"/>
  <c r="PZ27" i="5" s="1"/>
  <c r="QA26" i="5"/>
  <c r="QA27" i="5" s="1"/>
  <c r="QB26" i="5"/>
  <c r="QB27" i="5" s="1"/>
  <c r="QC26" i="5"/>
  <c r="QC27" i="5" s="1"/>
  <c r="QD26" i="5"/>
  <c r="QD27" i="5" s="1"/>
  <c r="QE26" i="5"/>
  <c r="QE27" i="5" s="1"/>
  <c r="QF26" i="5"/>
  <c r="QF27" i="5" s="1"/>
  <c r="QG26" i="5"/>
  <c r="QG27" i="5" s="1"/>
  <c r="QH26" i="5"/>
  <c r="QH27" i="5" s="1"/>
  <c r="QI26" i="5"/>
  <c r="QI27" i="5" s="1"/>
  <c r="QJ26" i="5"/>
  <c r="QJ27" i="5" s="1"/>
  <c r="QK26" i="5"/>
  <c r="QK27" i="5" s="1"/>
  <c r="QL26" i="5"/>
  <c r="QL27" i="5" s="1"/>
  <c r="QM26" i="5"/>
  <c r="QM27" i="5" s="1"/>
  <c r="QN26" i="5"/>
  <c r="QN27" i="5" s="1"/>
  <c r="QO26" i="5"/>
  <c r="QO27" i="5" s="1"/>
  <c r="QP26" i="5"/>
  <c r="QP27" i="5" s="1"/>
  <c r="QQ26" i="5"/>
  <c r="QQ27" i="5" s="1"/>
  <c r="QR26" i="5"/>
  <c r="QR27" i="5" s="1"/>
  <c r="QS26" i="5"/>
  <c r="QS27" i="5" s="1"/>
  <c r="QT26" i="5"/>
  <c r="QT27" i="5" s="1"/>
  <c r="QU26" i="5"/>
  <c r="QU27" i="5" s="1"/>
  <c r="QV26" i="5"/>
  <c r="QV27" i="5" s="1"/>
  <c r="QW26" i="5"/>
  <c r="QW27" i="5" s="1"/>
  <c r="QX26" i="5"/>
  <c r="QX27" i="5" s="1"/>
  <c r="QY26" i="5"/>
  <c r="QY27" i="5" s="1"/>
  <c r="QZ26" i="5"/>
  <c r="QZ27" i="5" s="1"/>
  <c r="RA26" i="5"/>
  <c r="RA27" i="5" s="1"/>
  <c r="RB26" i="5"/>
  <c r="RB27" i="5" s="1"/>
  <c r="RC26" i="5"/>
  <c r="RC27" i="5" s="1"/>
  <c r="RD26" i="5"/>
  <c r="RD27" i="5" s="1"/>
  <c r="RE26" i="5"/>
  <c r="RE27" i="5" s="1"/>
  <c r="RF26" i="5"/>
  <c r="RF27" i="5" s="1"/>
  <c r="RG26" i="5"/>
  <c r="RG27" i="5" s="1"/>
  <c r="RH26" i="5"/>
  <c r="RH27" i="5" s="1"/>
  <c r="RI26" i="5"/>
  <c r="RI27" i="5" s="1"/>
  <c r="RJ26" i="5"/>
  <c r="RJ27" i="5" s="1"/>
  <c r="RK26" i="5"/>
  <c r="RK27" i="5" s="1"/>
  <c r="RL26" i="5"/>
  <c r="RL27" i="5" s="1"/>
  <c r="RM26" i="5"/>
  <c r="RM27" i="5" s="1"/>
  <c r="RN26" i="5"/>
  <c r="RN27" i="5" s="1"/>
  <c r="RO26" i="5"/>
  <c r="RO27" i="5" s="1"/>
  <c r="RP26" i="5"/>
  <c r="RP27" i="5" s="1"/>
  <c r="RQ26" i="5"/>
  <c r="RQ27" i="5" s="1"/>
  <c r="RR26" i="5"/>
  <c r="RR27" i="5" s="1"/>
  <c r="RS26" i="5"/>
  <c r="RS27" i="5" s="1"/>
  <c r="RT26" i="5"/>
  <c r="RT27" i="5" s="1"/>
  <c r="RU26" i="5"/>
  <c r="RU27" i="5" s="1"/>
  <c r="RV26" i="5"/>
  <c r="RV27" i="5" s="1"/>
  <c r="RW26" i="5"/>
  <c r="RW27" i="5" s="1"/>
  <c r="RX26" i="5"/>
  <c r="RX27" i="5" s="1"/>
  <c r="RY26" i="5"/>
  <c r="RY27" i="5" s="1"/>
  <c r="RZ26" i="5"/>
  <c r="RZ27" i="5" s="1"/>
  <c r="SA26" i="5"/>
  <c r="SA27" i="5" s="1"/>
  <c r="SB26" i="5"/>
  <c r="SB27" i="5" s="1"/>
  <c r="SC26" i="5"/>
  <c r="SC27" i="5" s="1"/>
  <c r="SD26" i="5"/>
  <c r="SD27" i="5" s="1"/>
  <c r="SE26" i="5"/>
  <c r="SE27" i="5" s="1"/>
  <c r="SF26" i="5"/>
  <c r="SF27" i="5" s="1"/>
  <c r="SG26" i="5"/>
  <c r="SG27" i="5" s="1"/>
  <c r="SH26" i="5"/>
  <c r="SH27" i="5" s="1"/>
  <c r="SI26" i="5"/>
  <c r="SI27" i="5" s="1"/>
  <c r="SJ26" i="5"/>
  <c r="SJ27" i="5" s="1"/>
  <c r="SK26" i="5"/>
  <c r="SK27" i="5" s="1"/>
  <c r="SL26" i="5"/>
  <c r="SL27" i="5" s="1"/>
  <c r="SM26" i="5"/>
  <c r="SM27" i="5" s="1"/>
  <c r="SN26" i="5"/>
  <c r="SN27" i="5" s="1"/>
  <c r="SO26" i="5"/>
  <c r="SO27" i="5" s="1"/>
  <c r="SP26" i="5"/>
  <c r="SP27" i="5" s="1"/>
  <c r="SQ26" i="5"/>
  <c r="SQ27" i="5" s="1"/>
  <c r="SR26" i="5"/>
  <c r="SR27" i="5" s="1"/>
  <c r="SS26" i="5"/>
  <c r="SS27" i="5" s="1"/>
  <c r="ST26" i="5"/>
  <c r="ST27" i="5" s="1"/>
  <c r="SU26" i="5"/>
  <c r="SU27" i="5" s="1"/>
  <c r="SV26" i="5"/>
  <c r="SV27" i="5" s="1"/>
  <c r="SW26" i="5"/>
  <c r="SW27" i="5" s="1"/>
  <c r="SX26" i="5"/>
  <c r="SX27" i="5" s="1"/>
  <c r="SY26" i="5"/>
  <c r="SY27" i="5" s="1"/>
  <c r="SZ26" i="5"/>
  <c r="SZ27" i="5" s="1"/>
  <c r="TA26" i="5"/>
  <c r="TA27" i="5" s="1"/>
  <c r="TB26" i="5"/>
  <c r="TB27" i="5" s="1"/>
  <c r="TC26" i="5"/>
  <c r="TC27" i="5" s="1"/>
  <c r="TD26" i="5"/>
  <c r="TD27" i="5" s="1"/>
  <c r="TE26" i="5"/>
  <c r="TE27" i="5" s="1"/>
  <c r="TF26" i="5"/>
  <c r="TF27" i="5" s="1"/>
  <c r="TG26" i="5"/>
  <c r="TG27" i="5" s="1"/>
  <c r="TH26" i="5"/>
  <c r="TH27" i="5" s="1"/>
  <c r="TI26" i="5"/>
  <c r="TI27" i="5" s="1"/>
  <c r="TJ26" i="5"/>
  <c r="TJ27" i="5" s="1"/>
  <c r="TK26" i="5"/>
  <c r="TK27" i="5" s="1"/>
  <c r="TL26" i="5"/>
  <c r="TL27" i="5" s="1"/>
  <c r="TM26" i="5"/>
  <c r="TM27" i="5" s="1"/>
  <c r="TN26" i="5"/>
  <c r="TN27" i="5" s="1"/>
  <c r="TO26" i="5"/>
  <c r="TO27" i="5" s="1"/>
  <c r="TP26" i="5"/>
  <c r="TP27" i="5" s="1"/>
  <c r="TQ26" i="5"/>
  <c r="TQ27" i="5" s="1"/>
  <c r="TR26" i="5"/>
  <c r="TR27" i="5" s="1"/>
  <c r="TS26" i="5"/>
  <c r="TS27" i="5" s="1"/>
  <c r="TT26" i="5"/>
  <c r="TT27" i="5" s="1"/>
  <c r="TU26" i="5"/>
  <c r="TU27" i="5" s="1"/>
  <c r="TV26" i="5"/>
  <c r="TV27" i="5" s="1"/>
  <c r="TW26" i="5"/>
  <c r="TW27" i="5" s="1"/>
  <c r="TX26" i="5"/>
  <c r="TX27" i="5" s="1"/>
  <c r="TY26" i="5"/>
  <c r="TY27" i="5" s="1"/>
  <c r="TZ26" i="5"/>
  <c r="TZ27" i="5" s="1"/>
  <c r="UA26" i="5"/>
  <c r="UA27" i="5" s="1"/>
  <c r="UB26" i="5"/>
  <c r="UB27" i="5" s="1"/>
  <c r="UC26" i="5"/>
  <c r="UC27" i="5" s="1"/>
  <c r="UD26" i="5"/>
  <c r="UD27" i="5" s="1"/>
  <c r="UE26" i="5"/>
  <c r="UE27" i="5" s="1"/>
  <c r="UF26" i="5"/>
  <c r="UF27" i="5" s="1"/>
  <c r="UG26" i="5"/>
  <c r="UG27" i="5" s="1"/>
  <c r="UH26" i="5"/>
  <c r="UH27" i="5" s="1"/>
  <c r="UI26" i="5"/>
  <c r="UI27" i="5" s="1"/>
  <c r="UJ26" i="5"/>
  <c r="UJ27" i="5" s="1"/>
  <c r="UK26" i="5"/>
  <c r="UK27" i="5" s="1"/>
  <c r="UL26" i="5"/>
  <c r="UL27" i="5" s="1"/>
  <c r="UM26" i="5"/>
  <c r="UM27" i="5" s="1"/>
  <c r="UN26" i="5"/>
  <c r="UN27" i="5" s="1"/>
  <c r="UO26" i="5"/>
  <c r="UO27" i="5" s="1"/>
  <c r="UP26" i="5"/>
  <c r="UP27" i="5" s="1"/>
  <c r="UQ26" i="5"/>
  <c r="UQ27" i="5" s="1"/>
  <c r="UR26" i="5"/>
  <c r="UR27" i="5" s="1"/>
  <c r="US26" i="5"/>
  <c r="US27" i="5" s="1"/>
  <c r="UT26" i="5"/>
  <c r="UT27" i="5" s="1"/>
  <c r="UU26" i="5"/>
  <c r="UU27" i="5" s="1"/>
  <c r="UV26" i="5"/>
  <c r="UV27" i="5" s="1"/>
  <c r="UW26" i="5"/>
  <c r="UW27" i="5" s="1"/>
  <c r="UX26" i="5"/>
  <c r="UX27" i="5" s="1"/>
  <c r="UY26" i="5"/>
  <c r="UY27" i="5" s="1"/>
  <c r="UZ26" i="5"/>
  <c r="UZ27" i="5" s="1"/>
  <c r="VA26" i="5"/>
  <c r="VA27" i="5" s="1"/>
  <c r="VB26" i="5"/>
  <c r="VB27" i="5" s="1"/>
  <c r="VC26" i="5"/>
  <c r="VC27" i="5" s="1"/>
  <c r="VD26" i="5"/>
  <c r="VD27" i="5" s="1"/>
  <c r="VE26" i="5"/>
  <c r="VE27" i="5" s="1"/>
  <c r="VF26" i="5"/>
  <c r="VF27" i="5" s="1"/>
  <c r="VG26" i="5"/>
  <c r="VG27" i="5" s="1"/>
  <c r="VH26" i="5"/>
  <c r="VH27" i="5" s="1"/>
  <c r="VI26" i="5"/>
  <c r="VI27" i="5" s="1"/>
  <c r="VJ26" i="5"/>
  <c r="VJ27" i="5" s="1"/>
  <c r="VK26" i="5"/>
  <c r="VK27" i="5" s="1"/>
  <c r="VL26" i="5"/>
  <c r="VL27" i="5" s="1"/>
  <c r="VM26" i="5"/>
  <c r="VM27" i="5" s="1"/>
  <c r="VN26" i="5"/>
  <c r="VN27" i="5" s="1"/>
  <c r="VO26" i="5"/>
  <c r="VO27" i="5" s="1"/>
  <c r="VP26" i="5"/>
  <c r="VP27" i="5" s="1"/>
  <c r="VQ26" i="5"/>
  <c r="VQ27" i="5" s="1"/>
  <c r="VR26" i="5"/>
  <c r="VR27" i="5" s="1"/>
  <c r="VS26" i="5"/>
  <c r="VS27" i="5" s="1"/>
  <c r="VT26" i="5"/>
  <c r="VT27" i="5" s="1"/>
  <c r="VU26" i="5"/>
  <c r="VU27" i="5" s="1"/>
  <c r="VV26" i="5"/>
  <c r="VV27" i="5" s="1"/>
  <c r="VW26" i="5"/>
  <c r="VW27" i="5" s="1"/>
  <c r="VX26" i="5"/>
  <c r="VX27" i="5" s="1"/>
  <c r="VY26" i="5"/>
  <c r="VY27" i="5" s="1"/>
  <c r="VZ26" i="5"/>
  <c r="VZ27" i="5" s="1"/>
  <c r="WA26" i="5"/>
  <c r="WA27" i="5" s="1"/>
  <c r="WB26" i="5"/>
  <c r="WB27" i="5" s="1"/>
  <c r="WC26" i="5"/>
  <c r="WC27" i="5" s="1"/>
  <c r="WD26" i="5"/>
  <c r="WD27" i="5" s="1"/>
  <c r="WE26" i="5"/>
  <c r="WE27" i="5" s="1"/>
  <c r="WF26" i="5"/>
  <c r="WF27" i="5" s="1"/>
  <c r="WG26" i="5"/>
  <c r="WG27" i="5" s="1"/>
  <c r="WH26" i="5"/>
  <c r="WH27" i="5" s="1"/>
  <c r="WI26" i="5"/>
  <c r="WI27" i="5" s="1"/>
  <c r="WJ26" i="5"/>
  <c r="WJ27" i="5" s="1"/>
  <c r="WK26" i="5"/>
  <c r="WK27" i="5" s="1"/>
  <c r="WL26" i="5"/>
  <c r="WL27" i="5" s="1"/>
  <c r="WM26" i="5"/>
  <c r="WM27" i="5" s="1"/>
  <c r="WN26" i="5"/>
  <c r="WN27" i="5" s="1"/>
  <c r="WO26" i="5"/>
  <c r="WO27" i="5" s="1"/>
  <c r="WP26" i="5"/>
  <c r="WP27" i="5" s="1"/>
  <c r="WQ26" i="5"/>
  <c r="WQ27" i="5" s="1"/>
  <c r="WR26" i="5"/>
  <c r="WR27" i="5" s="1"/>
  <c r="WS26" i="5"/>
  <c r="WS27" i="5" s="1"/>
  <c r="WT26" i="5"/>
  <c r="WT27" i="5" s="1"/>
  <c r="WU26" i="5"/>
  <c r="WU27" i="5" s="1"/>
  <c r="WV26" i="5"/>
  <c r="WV27" i="5" s="1"/>
  <c r="D31" i="5" l="1"/>
  <c r="D32" i="5"/>
  <c r="D30" i="5"/>
  <c r="D43" i="5"/>
  <c r="D40" i="5"/>
  <c r="D36" i="5"/>
  <c r="D47" i="5"/>
  <c r="D42" i="5"/>
  <c r="D39" i="5"/>
  <c r="D35" i="5"/>
  <c r="D46" i="5"/>
  <c r="D38" i="5"/>
  <c r="D34" i="5"/>
  <c r="D48" i="5"/>
  <c r="D44" i="5"/>
</calcChain>
</file>

<file path=xl/sharedStrings.xml><?xml version="1.0" encoding="utf-8"?>
<sst xmlns="http://schemas.openxmlformats.org/spreadsheetml/2006/main" count="1119" uniqueCount="1040">
  <si>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</si>
  <si>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</si>
  <si>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</si>
  <si>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</si>
  <si>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</si>
  <si>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</si>
  <si>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</si>
  <si>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</si>
  <si>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</si>
  <si>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</si>
  <si>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</si>
  <si>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</si>
  <si>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</si>
  <si>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</si>
  <si>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</si>
  <si>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</si>
  <si>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</si>
  <si>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</si>
  <si>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</si>
  <si>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</si>
  <si>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</si>
  <si>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</si>
  <si>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</si>
  <si>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</si>
  <si>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</si>
  <si>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</si>
  <si>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</si>
  <si>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</si>
  <si>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</si>
  <si>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</si>
  <si>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</si>
  <si>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</si>
  <si>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</si>
  <si>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</si>
  <si>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</si>
  <si>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</si>
  <si>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</si>
  <si>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</si>
  <si>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</si>
  <si>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</si>
  <si>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</si>
  <si>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</si>
  <si>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</si>
  <si>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</si>
  <si>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</si>
  <si>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</si>
  <si>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</si>
  <si>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</si>
  <si>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</si>
  <si>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</si>
  <si>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</si>
  <si>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</si>
  <si>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</si>
  <si>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</si>
  <si>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</si>
  <si>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</si>
  <si>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</si>
  <si>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</si>
  <si>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</si>
  <si>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</si>
  <si>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</si>
  <si>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</si>
  <si>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</si>
  <si>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</si>
  <si>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</si>
  <si>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</si>
  <si>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</si>
  <si>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</si>
  <si>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</si>
  <si>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</si>
  <si>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</si>
  <si>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</si>
  <si>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</si>
  <si>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</si>
  <si>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</si>
  <si>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</si>
  <si>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</si>
  <si>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</si>
  <si>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</si>
  <si>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</si>
  <si>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</si>
  <si>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</si>
  <si>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</si>
  <si>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</si>
  <si>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</si>
  <si>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</si>
  <si>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</si>
  <si>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</si>
  <si>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</si>
  <si>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</si>
  <si>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</si>
  <si>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</si>
  <si>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</si>
  <si>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</si>
  <si>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</si>
  <si>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</si>
  <si>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</si>
  <si>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</si>
  <si>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</si>
  <si>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</si>
  <si>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</si>
  <si>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</si>
  <si>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</si>
  <si>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</si>
  <si>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</si>
  <si>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</si>
  <si>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</si>
  <si>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</si>
  <si>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</si>
  <si>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</si>
  <si>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</si>
  <si>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</si>
  <si>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</si>
  <si>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</si>
  <si>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</si>
  <si>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</si>
  <si>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</si>
  <si>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</si>
  <si>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</si>
  <si>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</si>
  <si>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</si>
  <si>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</si>
  <si>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</si>
  <si>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</si>
  <si>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</si>
  <si>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</si>
  <si>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</si>
  <si>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</si>
  <si>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</si>
  <si>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</si>
  <si>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</si>
  <si>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</si>
  <si>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</si>
  <si>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</si>
  <si>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</si>
  <si>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</si>
  <si>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</si>
  <si>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</si>
  <si>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</si>
  <si>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</si>
  <si>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</si>
  <si>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</si>
  <si>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</si>
  <si>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</si>
  <si>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</si>
  <si>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</si>
  <si>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</si>
  <si>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</si>
  <si>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</si>
  <si>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</si>
  <si>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</si>
  <si>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</si>
  <si>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</si>
  <si>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</si>
  <si>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</si>
  <si>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</si>
  <si>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</si>
  <si>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</si>
  <si>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</si>
  <si>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</si>
  <si>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</si>
  <si>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</si>
  <si>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</si>
  <si>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</si>
  <si>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</si>
  <si>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</si>
  <si>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</si>
  <si>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</si>
  <si>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</si>
  <si>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</si>
  <si>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</si>
  <si>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</si>
  <si>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</si>
  <si>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</si>
  <si>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</si>
  <si>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</si>
  <si>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</si>
  <si>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</si>
  <si>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</si>
  <si>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</si>
  <si>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</si>
  <si>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</si>
  <si>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</si>
  <si>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</si>
  <si>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</si>
  <si>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</si>
  <si>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</si>
  <si>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</si>
  <si>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</si>
  <si>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</si>
  <si>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</si>
  <si>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</si>
  <si>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</si>
  <si>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</si>
  <si>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</si>
  <si>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</si>
  <si>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</si>
  <si>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</si>
  <si>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</si>
  <si>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</si>
  <si>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</si>
  <si>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</si>
  <si>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</si>
  <si>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</si>
  <si>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</si>
  <si>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</si>
  <si>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</si>
  <si>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</si>
  <si>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</si>
  <si>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</si>
  <si>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</si>
  <si>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</si>
  <si>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</si>
  <si>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</si>
  <si>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</si>
  <si>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</si>
  <si>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</si>
  <si>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</si>
  <si>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</si>
  <si>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</si>
  <si>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</si>
  <si>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</si>
  <si>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</si>
  <si>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</si>
  <si>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</si>
  <si>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</si>
  <si>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</si>
  <si>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</si>
  <si>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</si>
  <si>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</si>
  <si>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</si>
  <si>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</si>
  <si>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</si>
  <si>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</si>
  <si>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</si>
  <si>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</si>
  <si>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</si>
  <si>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</si>
  <si>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</si>
  <si>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</si>
  <si>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</si>
  <si>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</si>
  <si>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</si>
  <si>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</si>
  <si>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</si>
  <si>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</si>
  <si>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</si>
  <si>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</si>
  <si>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</si>
  <si>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</si>
  <si>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</si>
  <si>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</si>
  <si>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</si>
  <si>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</si>
  <si>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</si>
  <si>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</si>
  <si>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</si>
  <si>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</si>
  <si>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</si>
  <si>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</si>
  <si>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</si>
  <si>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</si>
  <si>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</si>
  <si>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</si>
  <si>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</si>
  <si>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</si>
  <si>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</si>
  <si>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</si>
  <si>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</si>
  <si>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</si>
  <si>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</si>
  <si>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</si>
  <si>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</si>
  <si>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</si>
  <si>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</si>
  <si>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</si>
  <si>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</si>
  <si>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</si>
  <si>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</si>
  <si>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</si>
  <si>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</si>
  <si>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</si>
  <si>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</si>
  <si>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</si>
  <si>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</si>
  <si>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</si>
  <si>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</si>
  <si>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</si>
  <si>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</si>
  <si>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</si>
  <si>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</si>
  <si>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</si>
  <si>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</si>
  <si>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</si>
  <si>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</si>
  <si>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</si>
  <si>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</si>
  <si>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</si>
  <si>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</si>
  <si>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</si>
  <si>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</si>
  <si>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</si>
  <si>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</si>
  <si>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</si>
  <si>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</si>
  <si>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</si>
  <si>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</si>
  <si>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</si>
  <si>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</si>
  <si>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</si>
  <si>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</si>
  <si>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</si>
  <si>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</si>
  <si>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</si>
  <si>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</si>
  <si>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</si>
  <si>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</si>
  <si>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</si>
  <si>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</si>
  <si>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</si>
  <si>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</si>
  <si>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</si>
  <si>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</si>
  <si>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</si>
  <si>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</si>
  <si>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</si>
  <si>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</si>
  <si>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</si>
  <si>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</si>
  <si>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</si>
  <si>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</si>
  <si>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</si>
  <si>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</si>
  <si>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</si>
  <si>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</si>
  <si>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</si>
  <si>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</si>
  <si>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</si>
  <si>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</si>
  <si>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</si>
  <si>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</si>
  <si>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</si>
  <si>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</si>
  <si>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</si>
  <si>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</si>
  <si>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</si>
  <si>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</si>
  <si>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</si>
  <si>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</si>
  <si>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</si>
  <si>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</si>
  <si>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</si>
  <si>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</si>
  <si>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</si>
  <si>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</si>
  <si>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</si>
  <si>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</si>
  <si>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</si>
  <si>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</si>
  <si>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</si>
  <si>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</si>
  <si>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</si>
  <si>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</si>
  <si>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</si>
  <si>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</si>
  <si>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</si>
  <si>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</si>
  <si>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</si>
  <si>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</si>
  <si>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</si>
  <si>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</si>
  <si>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</si>
  <si>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</si>
  <si>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</si>
  <si>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</si>
  <si>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</si>
  <si>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</si>
  <si>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</si>
  <si>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</si>
  <si>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</si>
  <si>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</si>
  <si>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</si>
  <si>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</si>
  <si>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</si>
  <si>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</si>
  <si>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</si>
  <si>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</si>
  <si>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</si>
  <si>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</si>
  <si>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</si>
  <si>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</si>
  <si>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</si>
  <si>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</si>
  <si>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</si>
  <si>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</si>
  <si>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</si>
  <si>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</si>
  <si>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</si>
  <si>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</si>
  <si>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</si>
  <si>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</si>
  <si>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</si>
  <si>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</si>
  <si>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</si>
  <si>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</si>
  <si>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</si>
  <si>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</si>
  <si>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</si>
  <si>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</si>
  <si>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</si>
  <si>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</si>
  <si>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</si>
  <si>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</si>
  <si>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</si>
  <si>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</si>
  <si>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</si>
  <si>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</si>
  <si>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</si>
  <si>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</si>
  <si>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</si>
  <si>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</si>
  <si>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</si>
  <si>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</si>
  <si>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</si>
  <si>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</si>
  <si>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</si>
  <si>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</si>
  <si>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</si>
  <si>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</si>
  <si>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</si>
  <si>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</si>
  <si>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</si>
  <si>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</si>
  <si>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</si>
  <si>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</si>
  <si>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</si>
  <si>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</si>
  <si>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</si>
  <si>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</si>
  <si>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</si>
  <si>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</si>
  <si>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</si>
  <si>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</si>
  <si>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</si>
  <si>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</si>
  <si>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</si>
  <si>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</si>
  <si>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</si>
  <si>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</si>
  <si>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</si>
  <si>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</si>
  <si>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</si>
  <si>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</si>
  <si>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</si>
  <si>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</si>
  <si>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</si>
  <si>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</si>
  <si>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</si>
  <si>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</si>
  <si>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</si>
  <si>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</si>
  <si>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</si>
  <si>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</si>
  <si>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</si>
  <si>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</si>
  <si>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</si>
  <si>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</si>
  <si>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</si>
  <si>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</si>
  <si>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</si>
  <si>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</si>
  <si>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</si>
  <si>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</si>
  <si>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</si>
  <si>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</si>
  <si>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</si>
  <si>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</si>
  <si>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</si>
  <si>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</si>
  <si>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</si>
  <si>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</si>
  <si>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</si>
  <si>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</si>
  <si>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</si>
  <si>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</si>
  <si>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</si>
  <si>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</si>
  <si>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</si>
  <si>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</si>
  <si>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</si>
  <si>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</si>
  <si>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</si>
  <si>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</si>
  <si>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</si>
  <si>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</si>
  <si>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</si>
  <si>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</si>
  <si>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</si>
  <si>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</si>
  <si>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</si>
  <si>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</si>
  <si>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</si>
  <si>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</si>
  <si>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</si>
  <si>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</si>
  <si>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</si>
  <si>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</si>
  <si>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</si>
  <si>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</si>
  <si>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</si>
  <si>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</si>
  <si>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</si>
  <si>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</si>
  <si>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</si>
  <si>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</si>
  <si>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</si>
  <si>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</si>
  <si>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</si>
  <si>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</si>
  <si>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</si>
  <si>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</si>
  <si>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</si>
  <si>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</si>
  <si>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</si>
  <si>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</si>
  <si>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</si>
  <si>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</si>
  <si>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</si>
  <si>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</si>
  <si>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</si>
  <si>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</si>
  <si>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</si>
  <si>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</si>
  <si>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</si>
  <si>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</si>
  <si>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</si>
  <si>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</si>
  <si>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</si>
  <si>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</si>
  <si>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</si>
  <si>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</si>
  <si>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</si>
  <si>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</si>
  <si>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</si>
  <si>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</si>
  <si>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</si>
  <si>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</si>
  <si>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</si>
  <si>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</si>
  <si>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</si>
  <si>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</si>
  <si>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</si>
  <si>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</si>
  <si>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</si>
  <si>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</si>
  <si>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</si>
  <si>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</si>
  <si>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</si>
  <si>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</si>
  <si>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</si>
  <si>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</si>
  <si>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</si>
  <si>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</si>
  <si>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</si>
  <si>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</si>
  <si>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</si>
  <si>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</si>
  <si>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</si>
  <si>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</si>
  <si>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</si>
  <si>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</si>
  <si>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</si>
  <si>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</si>
  <si>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</si>
  <si>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</si>
  <si>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</si>
  <si>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</si>
  <si>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</si>
  <si>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</si>
  <si>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</si>
  <si>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</si>
  <si>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</si>
  <si>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</si>
  <si>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</si>
  <si>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</si>
  <si>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</si>
  <si>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</si>
  <si>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</si>
  <si>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</si>
  <si>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</si>
  <si>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</si>
  <si>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</si>
  <si>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</si>
  <si>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</si>
  <si>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</si>
  <si>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</si>
  <si>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</si>
  <si>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</si>
  <si>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</si>
  <si>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</si>
  <si>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</si>
  <si>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</si>
  <si>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</si>
  <si>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</si>
  <si>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</si>
  <si>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</si>
  <si>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</si>
  <si>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</si>
  <si>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</si>
  <si>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</si>
  <si>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</si>
  <si>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</si>
  <si>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</si>
  <si>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</si>
  <si>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</si>
  <si>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</si>
  <si>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</si>
  <si>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</si>
  <si>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</si>
  <si>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</si>
  <si>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</si>
  <si>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</si>
  <si>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</si>
  <si>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</si>
  <si>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</si>
  <si>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</si>
  <si>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</si>
  <si>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</si>
  <si>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</si>
  <si>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</si>
  <si>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</si>
  <si>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</si>
  <si>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</si>
  <si>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</si>
  <si>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</si>
  <si>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</si>
  <si>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</si>
  <si>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</si>
  <si>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</si>
  <si>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</si>
  <si>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</si>
  <si>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</si>
  <si>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</si>
  <si>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</si>
  <si>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</si>
  <si>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</si>
  <si>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</si>
  <si>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</si>
  <si>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</si>
  <si>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</si>
  <si>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</si>
  <si>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</si>
  <si>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</si>
  <si>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</si>
  <si>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</si>
  <si>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</si>
  <si>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</si>
  <si>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</si>
  <si>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</si>
  <si>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</si>
  <si>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</si>
  <si>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</si>
  <si>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</si>
  <si>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</si>
  <si>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</si>
  <si>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</si>
  <si>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</si>
  <si>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</si>
  <si>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</si>
  <si>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</si>
  <si>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</si>
  <si>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</si>
  <si>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</si>
  <si>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</si>
  <si>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</si>
  <si>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</si>
  <si>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</si>
  <si>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</si>
  <si>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</si>
  <si>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</si>
  <si>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</si>
  <si>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</si>
  <si>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</si>
  <si>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</si>
  <si>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</si>
  <si>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</si>
  <si>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</si>
  <si>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</si>
  <si>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</si>
  <si>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</si>
  <si>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</si>
  <si>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</si>
  <si>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</si>
  <si>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</si>
  <si>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</si>
  <si>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</si>
  <si>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</si>
  <si>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</si>
  <si>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</si>
  <si>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</si>
  <si>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</si>
  <si>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</si>
  <si>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</si>
  <si>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</si>
  <si>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</si>
  <si>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</si>
  <si>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</si>
  <si>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</si>
  <si>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</si>
  <si>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</si>
  <si>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</si>
  <si>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</si>
  <si>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</si>
  <si>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</si>
  <si>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</si>
  <si>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</si>
  <si>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</si>
  <si>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</si>
  <si>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</si>
  <si>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</si>
  <si>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</si>
  <si>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</si>
  <si>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</si>
  <si>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</si>
  <si>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</si>
  <si>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</si>
  <si>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</si>
  <si>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</si>
  <si>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</si>
  <si>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</si>
  <si>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</si>
  <si>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</si>
  <si>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</si>
  <si>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</si>
  <si>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</si>
  <si>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</si>
  <si>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</si>
  <si>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</si>
  <si>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</si>
  <si>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</si>
  <si>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</si>
  <si>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</si>
  <si>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</si>
  <si>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</si>
  <si>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</si>
  <si>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</si>
  <si>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</si>
  <si>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</si>
  <si>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</si>
  <si>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</si>
  <si>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</si>
  <si>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</si>
  <si>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</si>
  <si>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</si>
  <si>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</si>
  <si>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</si>
  <si>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</si>
  <si>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</si>
  <si>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</si>
  <si>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</si>
  <si>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</si>
  <si>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</si>
  <si>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</si>
  <si>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</si>
  <si>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</si>
  <si>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</si>
  <si>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</si>
  <si>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</si>
  <si>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</si>
  <si>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</si>
  <si>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</si>
  <si>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</si>
  <si>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</si>
  <si>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</si>
  <si>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</si>
  <si>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</si>
  <si>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</si>
  <si>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</si>
  <si>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</si>
  <si>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</si>
  <si>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</si>
  <si>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</si>
  <si>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</si>
  <si>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</si>
  <si>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</si>
  <si>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</si>
  <si>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</si>
  <si>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</si>
  <si>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</si>
  <si>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</si>
  <si>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</si>
  <si>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</si>
  <si>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</si>
  <si>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</si>
  <si>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</si>
  <si>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</si>
  <si>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</si>
  <si>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</si>
  <si>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</si>
  <si>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</si>
  <si>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</si>
  <si>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</si>
  <si>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</si>
  <si>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</si>
  <si>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</si>
  <si>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</si>
  <si>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</si>
  <si>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</si>
  <si>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</si>
  <si>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</si>
  <si>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</si>
  <si>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</si>
  <si>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</si>
  <si>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</si>
  <si>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</si>
  <si>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</si>
  <si>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</si>
  <si>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</si>
  <si>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</si>
  <si>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</si>
  <si>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</si>
  <si>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</si>
  <si>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</si>
  <si>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</si>
  <si>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</si>
  <si>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</si>
  <si>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</si>
  <si>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</si>
  <si>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</si>
  <si>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</si>
  <si>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</si>
  <si>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</si>
  <si>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</si>
  <si>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</si>
  <si>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</si>
  <si>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</si>
  <si>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</si>
  <si>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</si>
  <si>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</si>
  <si>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</si>
  <si>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</si>
  <si>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</si>
  <si>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</si>
  <si>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</si>
  <si>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</si>
  <si>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</si>
  <si>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</si>
  <si>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</si>
  <si>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</si>
  <si>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</si>
  <si>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</si>
  <si>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</si>
  <si>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</si>
  <si>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</si>
  <si>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</si>
  <si>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</si>
  <si>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</si>
  <si>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</si>
  <si>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</si>
  <si>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</si>
  <si>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</si>
  <si>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</si>
  <si>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</si>
  <si>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</si>
  <si>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</si>
  <si>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</si>
  <si>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</si>
  <si>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</si>
  <si>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</si>
  <si>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</si>
  <si>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</si>
  <si>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</si>
  <si>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</si>
  <si>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</si>
  <si>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</si>
  <si>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</si>
  <si>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</si>
  <si>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</si>
  <si>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</si>
  <si>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</si>
  <si>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</si>
  <si>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</si>
  <si>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</si>
  <si>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</si>
  <si>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</si>
  <si>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</si>
  <si>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</si>
  <si>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</si>
  <si>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</si>
  <si>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</si>
  <si>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</si>
  <si>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</si>
  <si>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</si>
  <si>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</si>
  <si>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</si>
  <si>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</si>
  <si>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</si>
  <si>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</si>
  <si>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</si>
  <si>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</si>
  <si>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</si>
  <si>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</si>
  <si>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</si>
  <si>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</si>
  <si>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</si>
  <si>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</si>
  <si>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</si>
  <si>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</si>
  <si>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</si>
  <si>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</si>
  <si>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</si>
  <si>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</si>
  <si>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</si>
  <si>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</si>
  <si>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</si>
  <si>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</si>
  <si>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</si>
  <si>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</si>
  <si>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</si>
  <si>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</si>
  <si>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</si>
  <si>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</si>
  <si>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</si>
  <si>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</si>
  <si>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</si>
  <si>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</si>
  <si>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</si>
  <si>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</si>
  <si>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</si>
  <si>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</si>
  <si>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</si>
  <si>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</si>
  <si>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</si>
  <si>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</si>
  <si>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</si>
  <si>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</si>
  <si>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</si>
  <si>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</si>
  <si>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</si>
  <si>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</si>
  <si>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</si>
  <si>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</si>
  <si>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</si>
  <si>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</si>
  <si>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</si>
  <si>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</si>
  <si>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</si>
  <si>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</si>
  <si>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</si>
  <si>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</si>
  <si>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</si>
  <si>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</si>
  <si>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</si>
  <si>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</si>
  <si>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</si>
  <si>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</si>
  <si>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</si>
  <si>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</si>
  <si>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</si>
  <si>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</si>
  <si>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</si>
  <si>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</si>
  <si>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</si>
  <si>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</si>
  <si>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</si>
  <si>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</si>
  <si>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</si>
  <si>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</si>
  <si>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</si>
  <si>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</si>
  <si>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</si>
  <si>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</si>
  <si>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</si>
  <si>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</si>
  <si>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</si>
  <si>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</si>
  <si>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</si>
  <si>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</si>
  <si>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</si>
  <si>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</si>
  <si>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</si>
  <si>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</si>
  <si>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</si>
  <si>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</si>
  <si>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</si>
  <si>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</si>
  <si>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</si>
  <si>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</si>
  <si>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</si>
  <si>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</si>
  <si>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</si>
  <si>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</si>
  <si>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</si>
  <si>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</si>
  <si>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</si>
  <si>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</si>
  <si>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</si>
  <si>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</si>
  <si>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</si>
  <si>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</si>
  <si>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</si>
  <si>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</si>
  <si>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</si>
  <si>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</si>
  <si>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</si>
  <si>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</si>
  <si>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</si>
  <si>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</si>
  <si>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</si>
  <si>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</si>
  <si>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</si>
  <si>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</si>
  <si>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</si>
  <si>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</si>
  <si>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</si>
  <si>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</si>
  <si>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</si>
  <si>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</si>
  <si>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</si>
  <si>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</si>
  <si>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</si>
  <si>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</si>
  <si>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</si>
  <si>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</si>
  <si>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</si>
  <si>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</si>
  <si>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</si>
  <si>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</si>
  <si>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>Бойков Федор</t>
  </si>
  <si>
    <t>Богданов Данияр</t>
  </si>
  <si>
    <t>Бисембаева София</t>
  </si>
  <si>
    <t>Жайылханова Аида</t>
  </si>
  <si>
    <t>Морозова Алеся</t>
  </si>
  <si>
    <t>Орлов Тимофей</t>
  </si>
  <si>
    <t>Одарченко София</t>
  </si>
  <si>
    <t>Талап Дильназ</t>
  </si>
  <si>
    <t>Фокин Даниил</t>
  </si>
  <si>
    <t>Теслин Сергей</t>
  </si>
  <si>
    <t>Кочеткова Лианна</t>
  </si>
  <si>
    <t xml:space="preserve">                                  Учебный год: 2023                              Группа: Колосок               Период: итоговый     Сроки проведения: апрель-май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</si>
</sst>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3" xfId="0" applyBorder="1"/>
    <xf numFmtId="1" fontId="0" fillId="0" borderId="0" xfId="0" applyNumberFormat="1"/>
    <xf numFmtId="0" fontId="16" fillId="0" borderId="14" xfId="0" applyFont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textRotation="90" wrapText="1"/>
    </xf>
    <xf numFmtId="0" fontId="16" fillId="0" borderId="16" xfId="0" applyFont="1" applyBorder="1" applyAlignment="1">
      <alignment horizontal="center" vertical="center" textRotation="90" wrapText="1"/>
    </xf>
    <xf numFmtId="0" fontId="15" fillId="0" borderId="14" xfId="0" applyFont="1" applyBorder="1" applyAlignment="1">
      <alignment horizontal="center" vertical="center" textRotation="90" wrapText="1"/>
    </xf>
    <xf numFmtId="0" fontId="15" fillId="0" borderId="15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 wrapText="1"/>
    </xf>
    <xf numFmtId="1" fontId="0" fillId="0" borderId="33" xfId="1" applyNumberFormat="1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6" fillId="0" borderId="30" xfId="0" applyFont="1" applyBorder="1" applyAlignment="1">
      <alignment horizontal="center" vertical="center" textRotation="90" wrapText="1"/>
    </xf>
    <xf numFmtId="0" fontId="16" fillId="0" borderId="25" xfId="0" applyFont="1" applyBorder="1" applyAlignment="1">
      <alignment horizontal="center" vertical="center" textRotation="90" wrapText="1"/>
    </xf>
    <xf numFmtId="0" fontId="15" fillId="0" borderId="25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0" fontId="3" fillId="0" borderId="1" xfId="0" applyFont="1" applyBorder="1"/>
    <xf numFmtId="0" fontId="14" fillId="0" borderId="3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'5 лет'!$B$30:$C$48</c:f>
              <c:multiLvlStrCache>
                <c:ptCount val="19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  <c:pt idx="4">
                    <c:v>5-К</c:v>
                  </c:pt>
                  <c:pt idx="5">
                    <c:v>5-К</c:v>
                  </c:pt>
                  <c:pt idx="6">
                    <c:v>5-К</c:v>
                  </c:pt>
                  <c:pt idx="8">
                    <c:v>5-П</c:v>
                  </c:pt>
                  <c:pt idx="9">
                    <c:v>5-П</c:v>
                  </c:pt>
                  <c:pt idx="10">
                    <c:v>5-П</c:v>
                  </c:pt>
                  <c:pt idx="12">
                    <c:v>5-Т</c:v>
                  </c:pt>
                  <c:pt idx="13">
                    <c:v>5-Т</c:v>
                  </c:pt>
                  <c:pt idx="14">
                    <c:v>5-Т</c:v>
                  </c:pt>
                  <c:pt idx="16">
                    <c:v>5-С</c:v>
                  </c:pt>
                  <c:pt idx="17">
                    <c:v>5-С</c:v>
                  </c:pt>
                  <c:pt idx="18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4">
                    <c:v>Высокий</c:v>
                  </c:pt>
                  <c:pt idx="5">
                    <c:v>Средний</c:v>
                  </c:pt>
                  <c:pt idx="6">
                    <c:v>Низкий</c:v>
                  </c:pt>
                  <c:pt idx="8">
                    <c:v>Высокий</c:v>
                  </c:pt>
                  <c:pt idx="9">
                    <c:v>Средний</c:v>
                  </c:pt>
                  <c:pt idx="10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  <c:pt idx="16">
                    <c:v>Высокий</c:v>
                  </c:pt>
                  <c:pt idx="17">
                    <c:v>Средний</c:v>
                  </c:pt>
                  <c:pt idx="18">
                    <c:v>Низкий</c:v>
                  </c:pt>
                </c:lvl>
              </c:multiLvlStrCache>
            </c:multiLvlStrRef>
          </c:cat>
          <c:val>
            <c:numRef>
              <c:f>'5 лет'!$D$30:$D$48</c:f>
              <c:numCache>
                <c:formatCode>General</c:formatCode>
                <c:ptCount val="19"/>
                <c:pt idx="0" formatCode="0">
                  <c:v>83.272727272727295</c:v>
                </c:pt>
                <c:pt idx="1">
                  <c:v>16.36363636363636</c:v>
                </c:pt>
                <c:pt idx="2">
                  <c:v>0</c:v>
                </c:pt>
                <c:pt idx="4" formatCode="0">
                  <c:v>71.153846153846189</c:v>
                </c:pt>
                <c:pt idx="5">
                  <c:v>23.951048951048939</c:v>
                </c:pt>
                <c:pt idx="6">
                  <c:v>4.7202797202797209</c:v>
                </c:pt>
                <c:pt idx="8">
                  <c:v>68.484848484848484</c:v>
                </c:pt>
                <c:pt idx="9">
                  <c:v>24.242424242424242</c:v>
                </c:pt>
                <c:pt idx="10">
                  <c:v>6.0606060606060614</c:v>
                </c:pt>
                <c:pt idx="12">
                  <c:v>67.064083457526053</c:v>
                </c:pt>
                <c:pt idx="13">
                  <c:v>29.061102831594621</c:v>
                </c:pt>
                <c:pt idx="14">
                  <c:v>4.3706293706293717</c:v>
                </c:pt>
                <c:pt idx="16">
                  <c:v>79.759862778730678</c:v>
                </c:pt>
                <c:pt idx="17">
                  <c:v>19.382504288164665</c:v>
                </c:pt>
                <c:pt idx="18">
                  <c:v>0.85763293310463129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E-4902-8535-6DA6AFC656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53061408"/>
        <c:axId val="353059440"/>
      </c:barChart>
      <c:catAx>
        <c:axId val="3530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059440"/>
        <c:crosses val="autoZero"/>
        <c:auto val="1"/>
        <c:lblAlgn val="ctr"/>
        <c:lblOffset val="100"/>
        <c:noMultiLvlLbl val="0"/>
      </c:catAx>
      <c:valAx>
        <c:axId val="3530594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3530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28</xdr:row>
      <xdr:rowOff>156210</xdr:rowOff>
    </xdr:from>
    <xdr:to>
      <xdr:col>27</xdr:col>
      <xdr:colOff>236220</xdr:colOff>
      <xdr:row>51</xdr:row>
      <xdr:rowOff>167640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48"/>
  <sheetViews>
    <sheetView tabSelected="1" topLeftCell="A29" workbookViewId="0">
      <pane xSplit="2" topLeftCell="C1" activePane="topRight" state="frozen"/>
      <selection pane="topRight" activeCell="WF15" sqref="WF15"/>
    </sheetView>
  </sheetViews>
  <sheetFormatPr defaultRowHeight="14.4" x14ac:dyDescent="0.3"/>
  <cols>
    <col min="1" max="1" width="4.44140625" customWidth="1"/>
    <col min="2" max="2" width="25.88671875" customWidth="1"/>
    <col min="3" max="3" width="6" customWidth="1"/>
    <col min="4" max="4" width="6.5546875" customWidth="1"/>
    <col min="5" max="5" width="7.33203125" customWidth="1"/>
    <col min="6" max="6" width="5.33203125" customWidth="1"/>
    <col min="7" max="7" width="6.44140625" customWidth="1"/>
    <col min="8" max="8" width="6.33203125" customWidth="1"/>
    <col min="9" max="9" width="5.6640625" customWidth="1"/>
    <col min="10" max="10" width="6.109375" customWidth="1"/>
    <col min="11" max="11" width="7" customWidth="1"/>
    <col min="12" max="12" width="7.109375" customWidth="1"/>
    <col min="13" max="13" width="7" customWidth="1"/>
    <col min="14" max="14" width="7.21875" customWidth="1"/>
    <col min="15" max="15" width="6.21875" customWidth="1"/>
    <col min="16" max="16" width="6" customWidth="1"/>
    <col min="17" max="17" width="7.5546875" customWidth="1"/>
    <col min="18" max="18" width="6.44140625" customWidth="1"/>
    <col min="19" max="20" width="6.77734375" customWidth="1"/>
    <col min="21" max="21" width="6.21875" customWidth="1"/>
    <col min="22" max="22" width="7.6640625" customWidth="1"/>
    <col min="23" max="23" width="6.6640625" customWidth="1"/>
    <col min="24" max="24" width="6.109375" customWidth="1"/>
    <col min="25" max="25" width="6.6640625" customWidth="1"/>
    <col min="26" max="26" width="6.88671875" customWidth="1"/>
    <col min="27" max="27" width="6" customWidth="1"/>
    <col min="28" max="28" width="5.6640625" customWidth="1"/>
    <col min="29" max="29" width="7" customWidth="1"/>
    <col min="30" max="30" width="6.21875" customWidth="1"/>
    <col min="31" max="31" width="7" customWidth="1"/>
    <col min="32" max="32" width="6.88671875" customWidth="1"/>
    <col min="33" max="33" width="7" customWidth="1"/>
    <col min="34" max="34" width="7.21875" customWidth="1"/>
    <col min="35" max="35" width="7.33203125" customWidth="1"/>
    <col min="36" max="36" width="6.77734375" customWidth="1"/>
    <col min="37" max="37" width="7.33203125" customWidth="1"/>
    <col min="38" max="38" width="7" customWidth="1"/>
    <col min="42" max="42" width="7.21875" customWidth="1"/>
    <col min="43" max="43" width="7.77734375" customWidth="1"/>
    <col min="44" max="44" width="7.33203125" customWidth="1"/>
  </cols>
  <sheetData>
    <row r="1" spans="1:620" ht="15.6" x14ac:dyDescent="0.3">
      <c r="A1" s="6" t="s">
        <v>14</v>
      </c>
      <c r="B1" s="11" t="s">
        <v>145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6" x14ac:dyDescent="0.3">
      <c r="A2" s="8" t="s">
        <v>1039</v>
      </c>
      <c r="B2" s="7"/>
      <c r="C2" s="7"/>
      <c r="D2" s="7"/>
      <c r="E2" s="7"/>
      <c r="F2" s="7"/>
      <c r="G2" s="7"/>
      <c r="H2" s="7"/>
      <c r="I2" s="7"/>
      <c r="J2" s="12"/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 x14ac:dyDescent="0.3">
      <c r="A4" s="52" t="s">
        <v>0</v>
      </c>
      <c r="B4" s="52" t="s">
        <v>107</v>
      </c>
      <c r="C4" s="68" t="s">
        <v>146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72" t="s">
        <v>136</v>
      </c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 t="s">
        <v>136</v>
      </c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 t="s">
        <v>136</v>
      </c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 t="s">
        <v>136</v>
      </c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80" t="s">
        <v>149</v>
      </c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2" t="s">
        <v>138</v>
      </c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4"/>
      <c r="LU4" s="85" t="s">
        <v>138</v>
      </c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 t="s">
        <v>138</v>
      </c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/>
      <c r="NN4" s="85"/>
      <c r="NO4" s="85"/>
      <c r="NP4" s="85"/>
      <c r="NQ4" s="85"/>
      <c r="NR4" s="85"/>
      <c r="NS4" s="85"/>
      <c r="NT4" s="85"/>
      <c r="NU4" s="85"/>
      <c r="NV4" s="85"/>
      <c r="NW4" s="85"/>
      <c r="NX4" s="85"/>
      <c r="NY4" s="85"/>
      <c r="NZ4" s="85"/>
      <c r="OA4" s="85"/>
      <c r="OB4" s="85"/>
      <c r="OC4" s="85"/>
      <c r="OD4" s="85"/>
      <c r="OE4" s="85"/>
      <c r="OF4" s="85"/>
      <c r="OG4" s="85"/>
      <c r="OH4" s="85"/>
      <c r="OI4" s="82" t="s">
        <v>138</v>
      </c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4"/>
      <c r="PP4" s="72" t="s">
        <v>138</v>
      </c>
      <c r="PQ4" s="73"/>
      <c r="PR4" s="73"/>
      <c r="PS4" s="73"/>
      <c r="PT4" s="73"/>
      <c r="PU4" s="73"/>
      <c r="PV4" s="73"/>
      <c r="PW4" s="73"/>
      <c r="PX4" s="73"/>
      <c r="PY4" s="73"/>
      <c r="PZ4" s="73"/>
      <c r="QA4" s="73"/>
      <c r="QB4" s="73"/>
      <c r="QC4" s="73"/>
      <c r="QD4" s="73"/>
      <c r="QE4" s="73"/>
      <c r="QF4" s="73"/>
      <c r="QG4" s="73"/>
      <c r="QH4" s="73"/>
      <c r="QI4" s="73"/>
      <c r="QJ4" s="73"/>
      <c r="QK4" s="73"/>
      <c r="QL4" s="73"/>
      <c r="QM4" s="73"/>
      <c r="QN4" s="73"/>
      <c r="QO4" s="73"/>
      <c r="QP4" s="73"/>
      <c r="QQ4" s="73"/>
      <c r="QR4" s="73"/>
      <c r="QS4" s="73"/>
      <c r="QT4" s="87" t="s">
        <v>150</v>
      </c>
      <c r="QU4" s="86"/>
      <c r="QV4" s="86"/>
      <c r="QW4" s="86"/>
      <c r="QX4" s="86"/>
      <c r="QY4" s="86"/>
      <c r="QZ4" s="86"/>
      <c r="RA4" s="86"/>
      <c r="RB4" s="86"/>
      <c r="RC4" s="86"/>
      <c r="RD4" s="86"/>
      <c r="RE4" s="86"/>
      <c r="RF4" s="86"/>
      <c r="RG4" s="86"/>
      <c r="RH4" s="86"/>
      <c r="RI4" s="86"/>
      <c r="RJ4" s="86"/>
      <c r="RK4" s="86"/>
      <c r="RL4" s="86"/>
      <c r="RM4" s="86"/>
      <c r="RN4" s="86"/>
      <c r="RO4" s="86"/>
      <c r="RP4" s="86"/>
      <c r="RQ4" s="86"/>
      <c r="RR4" s="86"/>
      <c r="RS4" s="86"/>
      <c r="RT4" s="86"/>
      <c r="RU4" s="86"/>
      <c r="RV4" s="86"/>
      <c r="RW4" s="86"/>
      <c r="RX4" s="86"/>
      <c r="RY4" s="86"/>
      <c r="RZ4" s="86"/>
      <c r="SA4" s="86"/>
      <c r="SB4" s="86"/>
      <c r="SC4" s="86"/>
      <c r="SD4" s="86"/>
      <c r="SE4" s="86"/>
      <c r="SF4" s="86"/>
      <c r="SG4" s="86"/>
      <c r="SH4" s="86"/>
      <c r="SI4" s="86"/>
      <c r="SJ4" s="86"/>
      <c r="SK4" s="86"/>
      <c r="SL4" s="86"/>
      <c r="SM4" s="86"/>
      <c r="SN4" s="86"/>
      <c r="SO4" s="86"/>
      <c r="SP4" s="86"/>
      <c r="SQ4" s="86"/>
      <c r="SR4" s="86"/>
      <c r="SS4" s="86"/>
      <c r="ST4" s="86"/>
      <c r="SU4" s="86"/>
      <c r="SV4" s="86"/>
      <c r="SW4" s="86"/>
      <c r="SX4" s="86"/>
      <c r="SY4" s="86"/>
      <c r="SZ4" s="86"/>
      <c r="TA4" s="86"/>
      <c r="TB4" s="86"/>
      <c r="TC4" s="86"/>
      <c r="TD4" s="86"/>
      <c r="TE4" s="86"/>
      <c r="TF4" s="86"/>
      <c r="TG4" s="86"/>
      <c r="TH4" s="86"/>
      <c r="TI4" s="86"/>
      <c r="TJ4" s="86"/>
      <c r="TK4" s="86"/>
      <c r="TL4" s="86"/>
      <c r="TM4" s="86"/>
      <c r="TN4" s="86"/>
      <c r="TO4" s="86"/>
      <c r="TP4" s="86"/>
      <c r="TQ4" s="86"/>
      <c r="TR4" s="86"/>
      <c r="TS4" s="86"/>
      <c r="TT4" s="86"/>
      <c r="TU4" s="86"/>
      <c r="TV4" s="86"/>
      <c r="TW4" s="86"/>
      <c r="TX4" s="86"/>
      <c r="TY4" s="86"/>
      <c r="TZ4" s="86"/>
      <c r="UA4" s="86"/>
      <c r="UB4" s="86"/>
      <c r="UC4" s="86"/>
      <c r="UD4" s="86"/>
      <c r="UE4" s="86"/>
      <c r="UF4" s="86"/>
      <c r="UG4" s="86"/>
      <c r="UH4" s="86"/>
      <c r="UI4" s="86"/>
      <c r="UJ4" s="86"/>
      <c r="UK4" s="86"/>
      <c r="UL4" s="86"/>
      <c r="UM4" s="86"/>
      <c r="UN4" s="86"/>
      <c r="UO4" s="86"/>
      <c r="UP4" s="86"/>
      <c r="UQ4" s="86"/>
      <c r="UR4" s="86"/>
      <c r="US4" s="86"/>
      <c r="UT4" s="86"/>
      <c r="UU4" s="86"/>
      <c r="UV4" s="86"/>
      <c r="UW4" s="86"/>
      <c r="UX4" s="86"/>
      <c r="UY4" s="86"/>
      <c r="UZ4" s="86"/>
      <c r="VA4" s="86"/>
      <c r="VB4" s="86"/>
      <c r="VC4" s="86"/>
      <c r="VD4" s="86"/>
      <c r="VE4" s="86"/>
      <c r="VF4" s="86"/>
      <c r="VG4" s="86"/>
      <c r="VH4" s="86"/>
      <c r="VI4" s="86"/>
      <c r="VJ4" s="86"/>
      <c r="VK4" s="86"/>
      <c r="VL4" s="86"/>
      <c r="VM4" s="86"/>
      <c r="VN4" s="86"/>
      <c r="VO4" s="86"/>
      <c r="VP4" s="86"/>
      <c r="VQ4" s="86"/>
      <c r="VR4" s="86"/>
      <c r="VS4" s="86"/>
      <c r="VT4" s="86"/>
      <c r="VU4" s="86"/>
      <c r="VV4" s="86"/>
      <c r="VW4" s="86"/>
      <c r="VX4" s="86"/>
      <c r="VY4" s="86"/>
      <c r="VZ4" s="86"/>
      <c r="WA4" s="86"/>
      <c r="WB4" s="86"/>
      <c r="WC4" s="86"/>
      <c r="WD4" s="86"/>
      <c r="WE4" s="86"/>
      <c r="WF4" s="86"/>
      <c r="WG4" s="86"/>
      <c r="WH4" s="86"/>
      <c r="WI4" s="86"/>
      <c r="WJ4" s="86"/>
      <c r="WK4" s="86"/>
      <c r="WL4" s="86"/>
      <c r="WM4" s="86"/>
      <c r="WN4" s="86"/>
      <c r="WO4" s="86"/>
      <c r="WP4" s="86"/>
      <c r="WQ4" s="86"/>
      <c r="WR4" s="86"/>
      <c r="WS4" s="86"/>
      <c r="WT4" s="86"/>
      <c r="WU4" s="86"/>
      <c r="WV4" s="88"/>
    </row>
    <row r="5" spans="1:620" ht="15" customHeight="1" x14ac:dyDescent="0.3">
      <c r="A5" s="52"/>
      <c r="B5" s="52"/>
      <c r="C5" s="66" t="s">
        <v>135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78" t="s">
        <v>147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64" t="s">
        <v>137</v>
      </c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 t="s">
        <v>148</v>
      </c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 t="s">
        <v>143</v>
      </c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6" t="s">
        <v>144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79" t="s">
        <v>141</v>
      </c>
      <c r="JT5" s="79"/>
      <c r="JU5" s="79"/>
      <c r="JV5" s="79"/>
      <c r="JW5" s="79"/>
      <c r="JX5" s="79"/>
      <c r="JY5" s="79"/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79"/>
      <c r="KX5" s="79"/>
      <c r="KY5" s="79"/>
      <c r="KZ5" s="79"/>
      <c r="LA5" s="79"/>
      <c r="LB5" s="79"/>
      <c r="LC5" s="79"/>
      <c r="LD5" s="79"/>
      <c r="LE5" s="79"/>
      <c r="LF5" s="79"/>
      <c r="LG5" s="79"/>
      <c r="LH5" s="79"/>
      <c r="LI5" s="79"/>
      <c r="LJ5" s="79"/>
      <c r="LK5" s="79"/>
      <c r="LL5" s="79"/>
      <c r="LM5" s="79"/>
      <c r="LN5" s="79"/>
      <c r="LO5" s="79"/>
      <c r="LP5" s="79"/>
      <c r="LQ5" s="79"/>
      <c r="LR5" s="79"/>
      <c r="LS5" s="79"/>
      <c r="LT5" s="79"/>
      <c r="LU5" s="95" t="s">
        <v>139</v>
      </c>
      <c r="LV5" s="95"/>
      <c r="LW5" s="95"/>
      <c r="LX5" s="95"/>
      <c r="LY5" s="95"/>
      <c r="LZ5" s="95"/>
      <c r="MA5" s="95"/>
      <c r="MB5" s="95"/>
      <c r="MC5" s="95"/>
      <c r="MD5" s="95"/>
      <c r="ME5" s="95"/>
      <c r="MF5" s="95"/>
      <c r="MG5" s="95"/>
      <c r="MH5" s="95"/>
      <c r="MI5" s="95"/>
      <c r="MJ5" s="95"/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6" t="s">
        <v>139</v>
      </c>
      <c r="MZ5" s="96"/>
      <c r="NA5" s="96"/>
      <c r="NB5" s="96"/>
      <c r="NC5" s="96"/>
      <c r="ND5" s="96"/>
      <c r="NE5" s="96"/>
      <c r="NF5" s="96"/>
      <c r="NG5" s="96"/>
      <c r="NH5" s="96"/>
      <c r="NI5" s="96"/>
      <c r="NJ5" s="96"/>
      <c r="NK5" s="96"/>
      <c r="NL5" s="96"/>
      <c r="NM5" s="96"/>
      <c r="NN5" s="96"/>
      <c r="NO5" s="96"/>
      <c r="NP5" s="96"/>
      <c r="NQ5" s="96"/>
      <c r="NR5" s="96"/>
      <c r="NS5" s="96"/>
      <c r="NT5" s="96"/>
      <c r="NU5" s="96"/>
      <c r="NV5" s="96"/>
      <c r="NW5" s="96"/>
      <c r="NX5" s="96"/>
      <c r="NY5" s="96"/>
      <c r="NZ5" s="96"/>
      <c r="OA5" s="96"/>
      <c r="OB5" s="96"/>
      <c r="OC5" s="96"/>
      <c r="OD5" s="96"/>
      <c r="OE5" s="96"/>
      <c r="OF5" s="96"/>
      <c r="OG5" s="96"/>
      <c r="OH5" s="96"/>
      <c r="OI5" s="99" t="s">
        <v>142</v>
      </c>
      <c r="OJ5" s="99"/>
      <c r="OK5" s="99"/>
      <c r="OL5" s="99"/>
      <c r="OM5" s="99"/>
      <c r="ON5" s="99"/>
      <c r="OO5" s="99"/>
      <c r="OP5" s="99"/>
      <c r="OQ5" s="99"/>
      <c r="OR5" s="99"/>
      <c r="OS5" s="99"/>
      <c r="OT5" s="99"/>
      <c r="OU5" s="99"/>
      <c r="OV5" s="99"/>
      <c r="OW5" s="99"/>
      <c r="OX5" s="99"/>
      <c r="OY5" s="99"/>
      <c r="OZ5" s="99"/>
      <c r="PA5" s="99"/>
      <c r="PB5" s="99"/>
      <c r="PC5" s="99"/>
      <c r="PD5" s="99"/>
      <c r="PE5" s="99"/>
      <c r="PF5" s="99"/>
      <c r="PG5" s="99"/>
      <c r="PH5" s="99"/>
      <c r="PI5" s="99"/>
      <c r="PJ5" s="99"/>
      <c r="PK5" s="99"/>
      <c r="PL5" s="99"/>
      <c r="PM5" s="99"/>
      <c r="PN5" s="99"/>
      <c r="PO5" s="99"/>
      <c r="PP5" s="96" t="s">
        <v>13</v>
      </c>
      <c r="PQ5" s="96"/>
      <c r="PR5" s="96"/>
      <c r="PS5" s="96"/>
      <c r="PT5" s="96"/>
      <c r="PU5" s="96"/>
      <c r="PV5" s="96"/>
      <c r="PW5" s="96"/>
      <c r="PX5" s="96"/>
      <c r="PY5" s="96"/>
      <c r="PZ5" s="96"/>
      <c r="QA5" s="96"/>
      <c r="QB5" s="96"/>
      <c r="QC5" s="96"/>
      <c r="QD5" s="96"/>
      <c r="QE5" s="96"/>
      <c r="QF5" s="96"/>
      <c r="QG5" s="96"/>
      <c r="QH5" s="96"/>
      <c r="QI5" s="96"/>
      <c r="QJ5" s="96"/>
      <c r="QK5" s="96"/>
      <c r="QL5" s="96"/>
      <c r="QM5" s="96"/>
      <c r="QN5" s="96"/>
      <c r="QO5" s="96"/>
      <c r="QP5" s="96"/>
      <c r="QQ5" s="96"/>
      <c r="QR5" s="96"/>
      <c r="QS5" s="96"/>
      <c r="QT5" s="59" t="s">
        <v>140</v>
      </c>
      <c r="QU5" s="59"/>
      <c r="QV5" s="59"/>
      <c r="QW5" s="59"/>
      <c r="QX5" s="59"/>
      <c r="QY5" s="59"/>
      <c r="QZ5" s="59"/>
      <c r="RA5" s="59"/>
      <c r="RB5" s="59"/>
      <c r="RC5" s="59"/>
      <c r="RD5" s="59"/>
      <c r="RE5" s="59"/>
      <c r="RF5" s="59"/>
      <c r="RG5" s="59"/>
      <c r="RH5" s="59"/>
      <c r="RI5" s="59"/>
      <c r="RJ5" s="59"/>
      <c r="RK5" s="59"/>
      <c r="RL5" s="59"/>
      <c r="RM5" s="59"/>
      <c r="RN5" s="59"/>
      <c r="RO5" s="59"/>
      <c r="RP5" s="59"/>
      <c r="RQ5" s="59"/>
      <c r="RR5" s="59"/>
      <c r="RS5" s="59"/>
      <c r="RT5" s="59"/>
      <c r="RU5" s="59"/>
      <c r="RV5" s="59"/>
      <c r="RW5" s="59"/>
      <c r="RX5" s="59"/>
      <c r="RY5" s="59"/>
      <c r="RZ5" s="59"/>
      <c r="SA5" s="59"/>
      <c r="SB5" s="59"/>
      <c r="SC5" s="59"/>
      <c r="SD5" s="59"/>
      <c r="SE5" s="59"/>
      <c r="SF5" s="59"/>
      <c r="SG5" s="59"/>
      <c r="SH5" s="59"/>
      <c r="SI5" s="59"/>
      <c r="SJ5" s="59"/>
      <c r="SK5" s="59"/>
      <c r="SL5" s="59"/>
      <c r="SM5" s="59"/>
      <c r="SN5" s="59"/>
      <c r="SO5" s="59"/>
      <c r="SP5" s="59"/>
      <c r="SQ5" s="59"/>
      <c r="SR5" s="59"/>
      <c r="SS5" s="59"/>
      <c r="ST5" s="59"/>
      <c r="SU5" s="59"/>
      <c r="SV5" s="59"/>
      <c r="SW5" s="59"/>
      <c r="SX5" s="59"/>
      <c r="SY5" s="59"/>
      <c r="SZ5" s="59"/>
      <c r="TA5" s="59"/>
      <c r="TB5" s="59"/>
      <c r="TC5" s="59"/>
      <c r="TD5" s="59"/>
      <c r="TE5" s="59"/>
      <c r="TF5" s="59"/>
      <c r="TG5" s="59"/>
      <c r="TH5" s="59"/>
      <c r="TI5" s="59"/>
      <c r="TJ5" s="59"/>
      <c r="TK5" s="59"/>
      <c r="TL5" s="59"/>
      <c r="TM5" s="59"/>
      <c r="TN5" s="59"/>
      <c r="TO5" s="59"/>
      <c r="TP5" s="59"/>
      <c r="TQ5" s="59"/>
      <c r="TR5" s="59"/>
      <c r="TS5" s="59"/>
      <c r="TT5" s="59"/>
      <c r="TU5" s="59"/>
      <c r="TV5" s="59"/>
      <c r="TW5" s="59"/>
      <c r="TX5" s="59"/>
      <c r="TY5" s="59"/>
      <c r="TZ5" s="59"/>
      <c r="UA5" s="59"/>
      <c r="UB5" s="59"/>
      <c r="UC5" s="59"/>
      <c r="UD5" s="59"/>
      <c r="UE5" s="59"/>
      <c r="UF5" s="59"/>
      <c r="UG5" s="59"/>
      <c r="UH5" s="59"/>
      <c r="UI5" s="59"/>
      <c r="UJ5" s="59"/>
      <c r="UK5" s="59"/>
      <c r="UL5" s="59"/>
      <c r="UM5" s="59"/>
      <c r="UN5" s="59"/>
      <c r="UO5" s="59"/>
      <c r="UP5" s="59"/>
      <c r="UQ5" s="59"/>
      <c r="UR5" s="59"/>
      <c r="US5" s="59"/>
      <c r="UT5" s="59"/>
      <c r="UU5" s="59"/>
      <c r="UV5" s="59"/>
      <c r="UW5" s="59"/>
      <c r="UX5" s="59"/>
      <c r="UY5" s="59"/>
      <c r="UZ5" s="59"/>
      <c r="VA5" s="59"/>
      <c r="VB5" s="59"/>
      <c r="VC5" s="59"/>
      <c r="VD5" s="59"/>
      <c r="VE5" s="59"/>
      <c r="VF5" s="59"/>
      <c r="VG5" s="59"/>
      <c r="VH5" s="59"/>
      <c r="VI5" s="59"/>
      <c r="VJ5" s="59"/>
      <c r="VK5" s="59"/>
      <c r="VL5" s="59"/>
      <c r="VM5" s="59"/>
      <c r="VN5" s="59"/>
      <c r="VO5" s="59"/>
      <c r="VP5" s="59"/>
      <c r="VQ5" s="59"/>
      <c r="VR5" s="59"/>
      <c r="VS5" s="59"/>
      <c r="VT5" s="59"/>
      <c r="VU5" s="59"/>
      <c r="VV5" s="59"/>
      <c r="VW5" s="59"/>
      <c r="VX5" s="59"/>
      <c r="VY5" s="59"/>
      <c r="VZ5" s="59"/>
      <c r="WA5" s="59"/>
      <c r="WB5" s="59"/>
      <c r="WC5" s="59"/>
      <c r="WD5" s="59"/>
      <c r="WE5" s="59"/>
      <c r="WF5" s="59"/>
      <c r="WG5" s="59"/>
      <c r="WH5" s="59"/>
      <c r="WI5" s="59"/>
      <c r="WJ5" s="59"/>
      <c r="WK5" s="59"/>
      <c r="WL5" s="59"/>
      <c r="WM5" s="59"/>
      <c r="WN5" s="59"/>
      <c r="WO5" s="59"/>
      <c r="WP5" s="59"/>
      <c r="WQ5" s="59"/>
      <c r="WR5" s="59"/>
      <c r="WS5" s="59"/>
      <c r="WT5" s="59"/>
      <c r="WU5" s="59"/>
      <c r="WV5" s="59"/>
    </row>
    <row r="6" spans="1:620" ht="4.2" hidden="1" customHeight="1" x14ac:dyDescent="0.3">
      <c r="A6" s="52"/>
      <c r="B6" s="5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89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90"/>
      <c r="JT6" s="90"/>
      <c r="JU6" s="90"/>
      <c r="JV6" s="90"/>
      <c r="JW6" s="90"/>
      <c r="JX6" s="90"/>
      <c r="JY6" s="90"/>
      <c r="JZ6" s="90"/>
      <c r="KA6" s="90"/>
      <c r="KB6" s="90"/>
      <c r="KC6" s="90"/>
      <c r="KD6" s="90"/>
      <c r="KE6" s="90"/>
      <c r="KF6" s="90"/>
      <c r="KG6" s="90"/>
      <c r="KH6" s="90"/>
      <c r="KI6" s="90"/>
      <c r="KJ6" s="90"/>
      <c r="KK6" s="90"/>
      <c r="KL6" s="90"/>
      <c r="KM6" s="90"/>
      <c r="KN6" s="90"/>
      <c r="KO6" s="90"/>
      <c r="KP6" s="90"/>
      <c r="KQ6" s="90"/>
      <c r="KR6" s="90"/>
      <c r="KS6" s="90"/>
      <c r="KT6" s="90"/>
      <c r="KU6" s="90"/>
      <c r="KV6" s="90"/>
      <c r="KW6" s="90"/>
      <c r="KX6" s="90"/>
      <c r="KY6" s="90"/>
      <c r="KZ6" s="90"/>
      <c r="LA6" s="90"/>
      <c r="LB6" s="90"/>
      <c r="LC6" s="90"/>
      <c r="LD6" s="90"/>
      <c r="LE6" s="90"/>
      <c r="LF6" s="90"/>
      <c r="LG6" s="90"/>
      <c r="LH6" s="90"/>
      <c r="LI6" s="90"/>
      <c r="LJ6" s="90"/>
      <c r="LK6" s="90"/>
      <c r="LL6" s="90"/>
      <c r="LM6" s="90"/>
      <c r="LN6" s="90"/>
      <c r="LO6" s="90"/>
      <c r="LP6" s="90"/>
      <c r="LQ6" s="90"/>
      <c r="LR6" s="90"/>
      <c r="LS6" s="90"/>
      <c r="LT6" s="90"/>
      <c r="LU6" s="95"/>
      <c r="LV6" s="95"/>
      <c r="LW6" s="95"/>
      <c r="LX6" s="95"/>
      <c r="LY6" s="95"/>
      <c r="LZ6" s="95"/>
      <c r="MA6" s="95"/>
      <c r="MB6" s="95"/>
      <c r="MC6" s="95"/>
      <c r="MD6" s="95"/>
      <c r="ME6" s="95"/>
      <c r="MF6" s="95"/>
      <c r="MG6" s="95"/>
      <c r="MH6" s="95"/>
      <c r="MI6" s="95"/>
      <c r="MJ6" s="95"/>
      <c r="MK6" s="95"/>
      <c r="ML6" s="95"/>
      <c r="MM6" s="95"/>
      <c r="MN6" s="95"/>
      <c r="MO6" s="95"/>
      <c r="MP6" s="95"/>
      <c r="MQ6" s="95"/>
      <c r="MR6" s="95"/>
      <c r="MS6" s="95"/>
      <c r="MT6" s="95"/>
      <c r="MU6" s="95"/>
      <c r="MV6" s="95"/>
      <c r="MW6" s="95"/>
      <c r="MX6" s="95"/>
      <c r="MY6" s="97"/>
      <c r="MZ6" s="97"/>
      <c r="NA6" s="97"/>
      <c r="NB6" s="97"/>
      <c r="NC6" s="97"/>
      <c r="ND6" s="97"/>
      <c r="NE6" s="97"/>
      <c r="NF6" s="97"/>
      <c r="NG6" s="97"/>
      <c r="NH6" s="97"/>
      <c r="NI6" s="97"/>
      <c r="NJ6" s="97"/>
      <c r="NK6" s="97"/>
      <c r="NL6" s="97"/>
      <c r="NM6" s="97"/>
      <c r="NN6" s="97"/>
      <c r="NO6" s="97"/>
      <c r="NP6" s="97"/>
      <c r="NQ6" s="97"/>
      <c r="NR6" s="97"/>
      <c r="NS6" s="97"/>
      <c r="NT6" s="97"/>
      <c r="NU6" s="97"/>
      <c r="NV6" s="97"/>
      <c r="NW6" s="97"/>
      <c r="NX6" s="97"/>
      <c r="NY6" s="97"/>
      <c r="NZ6" s="97"/>
      <c r="OA6" s="97"/>
      <c r="OB6" s="97"/>
      <c r="OC6" s="97"/>
      <c r="OD6" s="97"/>
      <c r="OE6" s="97"/>
      <c r="OF6" s="97"/>
      <c r="OG6" s="97"/>
      <c r="OH6" s="97"/>
      <c r="OI6" s="99"/>
      <c r="OJ6" s="99"/>
      <c r="OK6" s="99"/>
      <c r="OL6" s="99"/>
      <c r="OM6" s="99"/>
      <c r="ON6" s="99"/>
      <c r="OO6" s="99"/>
      <c r="OP6" s="99"/>
      <c r="OQ6" s="99"/>
      <c r="OR6" s="99"/>
      <c r="OS6" s="99"/>
      <c r="OT6" s="99"/>
      <c r="OU6" s="99"/>
      <c r="OV6" s="99"/>
      <c r="OW6" s="99"/>
      <c r="OX6" s="99"/>
      <c r="OY6" s="99"/>
      <c r="OZ6" s="99"/>
      <c r="PA6" s="99"/>
      <c r="PB6" s="99"/>
      <c r="PC6" s="99"/>
      <c r="PD6" s="99"/>
      <c r="PE6" s="99"/>
      <c r="PF6" s="99"/>
      <c r="PG6" s="99"/>
      <c r="PH6" s="99"/>
      <c r="PI6" s="99"/>
      <c r="PJ6" s="99"/>
      <c r="PK6" s="99"/>
      <c r="PL6" s="99"/>
      <c r="PM6" s="99"/>
      <c r="PN6" s="99"/>
      <c r="PO6" s="99"/>
      <c r="PP6" s="97"/>
      <c r="PQ6" s="97"/>
      <c r="PR6" s="97"/>
      <c r="PS6" s="97"/>
      <c r="PT6" s="97"/>
      <c r="PU6" s="97"/>
      <c r="PV6" s="97"/>
      <c r="PW6" s="97"/>
      <c r="PX6" s="97"/>
      <c r="PY6" s="97"/>
      <c r="PZ6" s="97"/>
      <c r="QA6" s="97"/>
      <c r="QB6" s="97"/>
      <c r="QC6" s="97"/>
      <c r="QD6" s="97"/>
      <c r="QE6" s="97"/>
      <c r="QF6" s="97"/>
      <c r="QG6" s="97"/>
      <c r="QH6" s="97"/>
      <c r="QI6" s="97"/>
      <c r="QJ6" s="97"/>
      <c r="QK6" s="97"/>
      <c r="QL6" s="97"/>
      <c r="QM6" s="97"/>
      <c r="QN6" s="97"/>
      <c r="QO6" s="97"/>
      <c r="QP6" s="97"/>
      <c r="QQ6" s="97"/>
      <c r="QR6" s="97"/>
      <c r="QS6" s="97"/>
      <c r="QT6" s="59"/>
      <c r="QU6" s="59"/>
      <c r="QV6" s="59"/>
      <c r="QW6" s="59"/>
      <c r="QX6" s="59"/>
      <c r="QY6" s="59"/>
      <c r="QZ6" s="59"/>
      <c r="RA6" s="59"/>
      <c r="RB6" s="59"/>
      <c r="RC6" s="59"/>
      <c r="RD6" s="59"/>
      <c r="RE6" s="59"/>
      <c r="RF6" s="59"/>
      <c r="RG6" s="59"/>
      <c r="RH6" s="59"/>
      <c r="RI6" s="59"/>
      <c r="RJ6" s="59"/>
      <c r="RK6" s="59"/>
      <c r="RL6" s="59"/>
      <c r="RM6" s="59"/>
      <c r="RN6" s="59"/>
      <c r="RO6" s="59"/>
      <c r="RP6" s="59"/>
      <c r="RQ6" s="59"/>
      <c r="RR6" s="59"/>
      <c r="RS6" s="59"/>
      <c r="RT6" s="59"/>
      <c r="RU6" s="59"/>
      <c r="RV6" s="59"/>
      <c r="RW6" s="59"/>
      <c r="RX6" s="59"/>
      <c r="RY6" s="59"/>
      <c r="RZ6" s="59"/>
      <c r="SA6" s="59"/>
      <c r="SB6" s="59"/>
      <c r="SC6" s="59"/>
      <c r="SD6" s="59"/>
      <c r="SE6" s="59"/>
      <c r="SF6" s="59"/>
      <c r="SG6" s="59"/>
      <c r="SH6" s="59"/>
      <c r="SI6" s="59"/>
      <c r="SJ6" s="59"/>
      <c r="SK6" s="59"/>
      <c r="SL6" s="59"/>
      <c r="SM6" s="59"/>
      <c r="SN6" s="59"/>
      <c r="SO6" s="59"/>
      <c r="SP6" s="59"/>
      <c r="SQ6" s="59"/>
      <c r="SR6" s="59"/>
      <c r="SS6" s="59"/>
      <c r="ST6" s="59"/>
      <c r="SU6" s="59"/>
      <c r="SV6" s="59"/>
      <c r="SW6" s="59"/>
      <c r="SX6" s="59"/>
      <c r="SY6" s="59"/>
      <c r="SZ6" s="59"/>
      <c r="TA6" s="59"/>
      <c r="TB6" s="59"/>
      <c r="TC6" s="59"/>
      <c r="TD6" s="59"/>
      <c r="TE6" s="59"/>
      <c r="TF6" s="59"/>
      <c r="TG6" s="59"/>
      <c r="TH6" s="59"/>
      <c r="TI6" s="59"/>
      <c r="TJ6" s="59"/>
      <c r="TK6" s="59"/>
      <c r="TL6" s="59"/>
      <c r="TM6" s="59"/>
      <c r="TN6" s="59"/>
      <c r="TO6" s="59"/>
      <c r="TP6" s="59"/>
      <c r="TQ6" s="59"/>
      <c r="TR6" s="59"/>
      <c r="TS6" s="59"/>
      <c r="TT6" s="59"/>
      <c r="TU6" s="59"/>
      <c r="TV6" s="59"/>
      <c r="TW6" s="59"/>
      <c r="TX6" s="59"/>
      <c r="TY6" s="59"/>
      <c r="TZ6" s="59"/>
      <c r="UA6" s="59"/>
      <c r="UB6" s="59"/>
      <c r="UC6" s="59"/>
      <c r="UD6" s="59"/>
      <c r="UE6" s="59"/>
      <c r="UF6" s="59"/>
      <c r="UG6" s="59"/>
      <c r="UH6" s="59"/>
      <c r="UI6" s="59"/>
      <c r="UJ6" s="59"/>
      <c r="UK6" s="59"/>
      <c r="UL6" s="59"/>
      <c r="UM6" s="59"/>
      <c r="UN6" s="59"/>
      <c r="UO6" s="59"/>
      <c r="UP6" s="59"/>
      <c r="UQ6" s="59"/>
      <c r="UR6" s="59"/>
      <c r="US6" s="59"/>
      <c r="UT6" s="59"/>
      <c r="UU6" s="59"/>
      <c r="UV6" s="59"/>
      <c r="UW6" s="59"/>
      <c r="UX6" s="59"/>
      <c r="UY6" s="59"/>
      <c r="UZ6" s="59"/>
      <c r="VA6" s="59"/>
      <c r="VB6" s="59"/>
      <c r="VC6" s="59"/>
      <c r="VD6" s="59"/>
      <c r="VE6" s="59"/>
      <c r="VF6" s="59"/>
      <c r="VG6" s="59"/>
      <c r="VH6" s="59"/>
      <c r="VI6" s="59"/>
      <c r="VJ6" s="59"/>
      <c r="VK6" s="59"/>
      <c r="VL6" s="59"/>
      <c r="VM6" s="59"/>
      <c r="VN6" s="59"/>
      <c r="VO6" s="59"/>
      <c r="VP6" s="59"/>
      <c r="VQ6" s="59"/>
      <c r="VR6" s="59"/>
      <c r="VS6" s="59"/>
      <c r="VT6" s="59"/>
      <c r="VU6" s="59"/>
      <c r="VV6" s="59"/>
      <c r="VW6" s="59"/>
      <c r="VX6" s="59"/>
      <c r="VY6" s="59"/>
      <c r="VZ6" s="59"/>
      <c r="WA6" s="59"/>
      <c r="WB6" s="59"/>
      <c r="WC6" s="59"/>
      <c r="WD6" s="59"/>
      <c r="WE6" s="59"/>
      <c r="WF6" s="59"/>
      <c r="WG6" s="59"/>
      <c r="WH6" s="59"/>
      <c r="WI6" s="59"/>
      <c r="WJ6" s="59"/>
      <c r="WK6" s="59"/>
      <c r="WL6" s="59"/>
      <c r="WM6" s="59"/>
      <c r="WN6" s="59"/>
      <c r="WO6" s="59"/>
      <c r="WP6" s="59"/>
      <c r="WQ6" s="59"/>
      <c r="WR6" s="59"/>
      <c r="WS6" s="59"/>
      <c r="WT6" s="59"/>
      <c r="WU6" s="59"/>
      <c r="WV6" s="59"/>
    </row>
    <row r="7" spans="1:620" ht="16.2" hidden="1" customHeight="1" x14ac:dyDescent="0.3">
      <c r="A7" s="52"/>
      <c r="B7" s="5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89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90"/>
      <c r="JT7" s="90"/>
      <c r="JU7" s="90"/>
      <c r="JV7" s="90"/>
      <c r="JW7" s="90"/>
      <c r="JX7" s="90"/>
      <c r="JY7" s="90"/>
      <c r="JZ7" s="90"/>
      <c r="KA7" s="90"/>
      <c r="KB7" s="90"/>
      <c r="KC7" s="90"/>
      <c r="KD7" s="90"/>
      <c r="KE7" s="90"/>
      <c r="KF7" s="90"/>
      <c r="KG7" s="90"/>
      <c r="KH7" s="90"/>
      <c r="KI7" s="90"/>
      <c r="KJ7" s="90"/>
      <c r="KK7" s="90"/>
      <c r="KL7" s="90"/>
      <c r="KM7" s="90"/>
      <c r="KN7" s="90"/>
      <c r="KO7" s="90"/>
      <c r="KP7" s="90"/>
      <c r="KQ7" s="90"/>
      <c r="KR7" s="90"/>
      <c r="KS7" s="90"/>
      <c r="KT7" s="90"/>
      <c r="KU7" s="90"/>
      <c r="KV7" s="90"/>
      <c r="KW7" s="90"/>
      <c r="KX7" s="90"/>
      <c r="KY7" s="90"/>
      <c r="KZ7" s="90"/>
      <c r="LA7" s="90"/>
      <c r="LB7" s="90"/>
      <c r="LC7" s="90"/>
      <c r="LD7" s="90"/>
      <c r="LE7" s="90"/>
      <c r="LF7" s="90"/>
      <c r="LG7" s="90"/>
      <c r="LH7" s="90"/>
      <c r="LI7" s="90"/>
      <c r="LJ7" s="90"/>
      <c r="LK7" s="90"/>
      <c r="LL7" s="90"/>
      <c r="LM7" s="90"/>
      <c r="LN7" s="90"/>
      <c r="LO7" s="90"/>
      <c r="LP7" s="90"/>
      <c r="LQ7" s="90"/>
      <c r="LR7" s="90"/>
      <c r="LS7" s="90"/>
      <c r="LT7" s="90"/>
      <c r="LU7" s="95"/>
      <c r="LV7" s="95"/>
      <c r="LW7" s="95"/>
      <c r="LX7" s="95"/>
      <c r="LY7" s="95"/>
      <c r="LZ7" s="95"/>
      <c r="MA7" s="95"/>
      <c r="MB7" s="95"/>
      <c r="MC7" s="95"/>
      <c r="MD7" s="95"/>
      <c r="ME7" s="95"/>
      <c r="MF7" s="95"/>
      <c r="MG7" s="95"/>
      <c r="MH7" s="95"/>
      <c r="MI7" s="95"/>
      <c r="MJ7" s="95"/>
      <c r="MK7" s="95"/>
      <c r="ML7" s="95"/>
      <c r="MM7" s="95"/>
      <c r="MN7" s="95"/>
      <c r="MO7" s="95"/>
      <c r="MP7" s="95"/>
      <c r="MQ7" s="95"/>
      <c r="MR7" s="95"/>
      <c r="MS7" s="95"/>
      <c r="MT7" s="95"/>
      <c r="MU7" s="95"/>
      <c r="MV7" s="95"/>
      <c r="MW7" s="95"/>
      <c r="MX7" s="95"/>
      <c r="MY7" s="97"/>
      <c r="MZ7" s="97"/>
      <c r="NA7" s="97"/>
      <c r="NB7" s="97"/>
      <c r="NC7" s="97"/>
      <c r="ND7" s="97"/>
      <c r="NE7" s="97"/>
      <c r="NF7" s="97"/>
      <c r="NG7" s="97"/>
      <c r="NH7" s="97"/>
      <c r="NI7" s="97"/>
      <c r="NJ7" s="97"/>
      <c r="NK7" s="97"/>
      <c r="NL7" s="97"/>
      <c r="NM7" s="97"/>
      <c r="NN7" s="97"/>
      <c r="NO7" s="97"/>
      <c r="NP7" s="97"/>
      <c r="NQ7" s="97"/>
      <c r="NR7" s="97"/>
      <c r="NS7" s="97"/>
      <c r="NT7" s="97"/>
      <c r="NU7" s="97"/>
      <c r="NV7" s="97"/>
      <c r="NW7" s="97"/>
      <c r="NX7" s="97"/>
      <c r="NY7" s="97"/>
      <c r="NZ7" s="97"/>
      <c r="OA7" s="97"/>
      <c r="OB7" s="97"/>
      <c r="OC7" s="97"/>
      <c r="OD7" s="97"/>
      <c r="OE7" s="97"/>
      <c r="OF7" s="97"/>
      <c r="OG7" s="97"/>
      <c r="OH7" s="97"/>
      <c r="OI7" s="99"/>
      <c r="OJ7" s="99"/>
      <c r="OK7" s="99"/>
      <c r="OL7" s="99"/>
      <c r="OM7" s="99"/>
      <c r="ON7" s="99"/>
      <c r="OO7" s="99"/>
      <c r="OP7" s="99"/>
      <c r="OQ7" s="99"/>
      <c r="OR7" s="99"/>
      <c r="OS7" s="99"/>
      <c r="OT7" s="99"/>
      <c r="OU7" s="99"/>
      <c r="OV7" s="99"/>
      <c r="OW7" s="99"/>
      <c r="OX7" s="99"/>
      <c r="OY7" s="99"/>
      <c r="OZ7" s="99"/>
      <c r="PA7" s="99"/>
      <c r="PB7" s="99"/>
      <c r="PC7" s="99"/>
      <c r="PD7" s="99"/>
      <c r="PE7" s="99"/>
      <c r="PF7" s="99"/>
      <c r="PG7" s="99"/>
      <c r="PH7" s="99"/>
      <c r="PI7" s="99"/>
      <c r="PJ7" s="99"/>
      <c r="PK7" s="99"/>
      <c r="PL7" s="99"/>
      <c r="PM7" s="99"/>
      <c r="PN7" s="99"/>
      <c r="PO7" s="99"/>
      <c r="PP7" s="97"/>
      <c r="PQ7" s="97"/>
      <c r="PR7" s="97"/>
      <c r="PS7" s="97"/>
      <c r="PT7" s="97"/>
      <c r="PU7" s="97"/>
      <c r="PV7" s="97"/>
      <c r="PW7" s="97"/>
      <c r="PX7" s="97"/>
      <c r="PY7" s="97"/>
      <c r="PZ7" s="97"/>
      <c r="QA7" s="97"/>
      <c r="QB7" s="97"/>
      <c r="QC7" s="97"/>
      <c r="QD7" s="97"/>
      <c r="QE7" s="97"/>
      <c r="QF7" s="97"/>
      <c r="QG7" s="97"/>
      <c r="QH7" s="97"/>
      <c r="QI7" s="97"/>
      <c r="QJ7" s="97"/>
      <c r="QK7" s="97"/>
      <c r="QL7" s="97"/>
      <c r="QM7" s="97"/>
      <c r="QN7" s="97"/>
      <c r="QO7" s="97"/>
      <c r="QP7" s="97"/>
      <c r="QQ7" s="97"/>
      <c r="QR7" s="97"/>
      <c r="QS7" s="97"/>
      <c r="QT7" s="59"/>
      <c r="QU7" s="59"/>
      <c r="QV7" s="59"/>
      <c r="QW7" s="59"/>
      <c r="QX7" s="59"/>
      <c r="QY7" s="59"/>
      <c r="QZ7" s="59"/>
      <c r="RA7" s="59"/>
      <c r="RB7" s="59"/>
      <c r="RC7" s="59"/>
      <c r="RD7" s="59"/>
      <c r="RE7" s="59"/>
      <c r="RF7" s="59"/>
      <c r="RG7" s="59"/>
      <c r="RH7" s="59"/>
      <c r="RI7" s="59"/>
      <c r="RJ7" s="59"/>
      <c r="RK7" s="59"/>
      <c r="RL7" s="59"/>
      <c r="RM7" s="59"/>
      <c r="RN7" s="59"/>
      <c r="RO7" s="59"/>
      <c r="RP7" s="59"/>
      <c r="RQ7" s="59"/>
      <c r="RR7" s="59"/>
      <c r="RS7" s="59"/>
      <c r="RT7" s="59"/>
      <c r="RU7" s="59"/>
      <c r="RV7" s="59"/>
      <c r="RW7" s="59"/>
      <c r="RX7" s="59"/>
      <c r="RY7" s="59"/>
      <c r="RZ7" s="59"/>
      <c r="SA7" s="59"/>
      <c r="SB7" s="59"/>
      <c r="SC7" s="59"/>
      <c r="SD7" s="59"/>
      <c r="SE7" s="59"/>
      <c r="SF7" s="59"/>
      <c r="SG7" s="59"/>
      <c r="SH7" s="59"/>
      <c r="SI7" s="59"/>
      <c r="SJ7" s="59"/>
      <c r="SK7" s="59"/>
      <c r="SL7" s="59"/>
      <c r="SM7" s="59"/>
      <c r="SN7" s="59"/>
      <c r="SO7" s="59"/>
      <c r="SP7" s="59"/>
      <c r="SQ7" s="59"/>
      <c r="SR7" s="59"/>
      <c r="SS7" s="59"/>
      <c r="ST7" s="59"/>
      <c r="SU7" s="59"/>
      <c r="SV7" s="59"/>
      <c r="SW7" s="59"/>
      <c r="SX7" s="59"/>
      <c r="SY7" s="59"/>
      <c r="SZ7" s="59"/>
      <c r="TA7" s="59"/>
      <c r="TB7" s="59"/>
      <c r="TC7" s="59"/>
      <c r="TD7" s="59"/>
      <c r="TE7" s="59"/>
      <c r="TF7" s="59"/>
      <c r="TG7" s="59"/>
      <c r="TH7" s="59"/>
      <c r="TI7" s="59"/>
      <c r="TJ7" s="59"/>
      <c r="TK7" s="59"/>
      <c r="TL7" s="59"/>
      <c r="TM7" s="59"/>
      <c r="TN7" s="59"/>
      <c r="TO7" s="59"/>
      <c r="TP7" s="59"/>
      <c r="TQ7" s="59"/>
      <c r="TR7" s="59"/>
      <c r="TS7" s="59"/>
      <c r="TT7" s="59"/>
      <c r="TU7" s="59"/>
      <c r="TV7" s="59"/>
      <c r="TW7" s="59"/>
      <c r="TX7" s="59"/>
      <c r="TY7" s="59"/>
      <c r="TZ7" s="59"/>
      <c r="UA7" s="59"/>
      <c r="UB7" s="59"/>
      <c r="UC7" s="59"/>
      <c r="UD7" s="59"/>
      <c r="UE7" s="59"/>
      <c r="UF7" s="59"/>
      <c r="UG7" s="59"/>
      <c r="UH7" s="59"/>
      <c r="UI7" s="59"/>
      <c r="UJ7" s="59"/>
      <c r="UK7" s="59"/>
      <c r="UL7" s="59"/>
      <c r="UM7" s="59"/>
      <c r="UN7" s="59"/>
      <c r="UO7" s="59"/>
      <c r="UP7" s="59"/>
      <c r="UQ7" s="59"/>
      <c r="UR7" s="59"/>
      <c r="US7" s="59"/>
      <c r="UT7" s="59"/>
      <c r="UU7" s="59"/>
      <c r="UV7" s="59"/>
      <c r="UW7" s="59"/>
      <c r="UX7" s="59"/>
      <c r="UY7" s="59"/>
      <c r="UZ7" s="59"/>
      <c r="VA7" s="59"/>
      <c r="VB7" s="59"/>
      <c r="VC7" s="59"/>
      <c r="VD7" s="59"/>
      <c r="VE7" s="59"/>
      <c r="VF7" s="59"/>
      <c r="VG7" s="59"/>
      <c r="VH7" s="59"/>
      <c r="VI7" s="59"/>
      <c r="VJ7" s="59"/>
      <c r="VK7" s="59"/>
      <c r="VL7" s="59"/>
      <c r="VM7" s="59"/>
      <c r="VN7" s="59"/>
      <c r="VO7" s="59"/>
      <c r="VP7" s="59"/>
      <c r="VQ7" s="59"/>
      <c r="VR7" s="59"/>
      <c r="VS7" s="59"/>
      <c r="VT7" s="59"/>
      <c r="VU7" s="59"/>
      <c r="VV7" s="59"/>
      <c r="VW7" s="59"/>
      <c r="VX7" s="59"/>
      <c r="VY7" s="59"/>
      <c r="VZ7" s="59"/>
      <c r="WA7" s="59"/>
      <c r="WB7" s="59"/>
      <c r="WC7" s="59"/>
      <c r="WD7" s="59"/>
      <c r="WE7" s="59"/>
      <c r="WF7" s="59"/>
      <c r="WG7" s="59"/>
      <c r="WH7" s="59"/>
      <c r="WI7" s="59"/>
      <c r="WJ7" s="59"/>
      <c r="WK7" s="59"/>
      <c r="WL7" s="59"/>
      <c r="WM7" s="59"/>
      <c r="WN7" s="59"/>
      <c r="WO7" s="59"/>
      <c r="WP7" s="59"/>
      <c r="WQ7" s="59"/>
      <c r="WR7" s="59"/>
      <c r="WS7" s="59"/>
      <c r="WT7" s="59"/>
      <c r="WU7" s="59"/>
      <c r="WV7" s="59"/>
    </row>
    <row r="8" spans="1:620" ht="17.399999999999999" hidden="1" customHeight="1" x14ac:dyDescent="0.3">
      <c r="A8" s="52"/>
      <c r="B8" s="52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89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90"/>
      <c r="JT8" s="90"/>
      <c r="JU8" s="90"/>
      <c r="JV8" s="90"/>
      <c r="JW8" s="90"/>
      <c r="JX8" s="90"/>
      <c r="JY8" s="90"/>
      <c r="JZ8" s="90"/>
      <c r="KA8" s="90"/>
      <c r="KB8" s="90"/>
      <c r="KC8" s="90"/>
      <c r="KD8" s="90"/>
      <c r="KE8" s="90"/>
      <c r="KF8" s="90"/>
      <c r="KG8" s="90"/>
      <c r="KH8" s="90"/>
      <c r="KI8" s="90"/>
      <c r="KJ8" s="90"/>
      <c r="KK8" s="90"/>
      <c r="KL8" s="90"/>
      <c r="KM8" s="90"/>
      <c r="KN8" s="90"/>
      <c r="KO8" s="90"/>
      <c r="KP8" s="90"/>
      <c r="KQ8" s="90"/>
      <c r="KR8" s="90"/>
      <c r="KS8" s="90"/>
      <c r="KT8" s="90"/>
      <c r="KU8" s="90"/>
      <c r="KV8" s="90"/>
      <c r="KW8" s="90"/>
      <c r="KX8" s="90"/>
      <c r="KY8" s="90"/>
      <c r="KZ8" s="90"/>
      <c r="LA8" s="90"/>
      <c r="LB8" s="90"/>
      <c r="LC8" s="90"/>
      <c r="LD8" s="90"/>
      <c r="LE8" s="90"/>
      <c r="LF8" s="90"/>
      <c r="LG8" s="90"/>
      <c r="LH8" s="90"/>
      <c r="LI8" s="90"/>
      <c r="LJ8" s="90"/>
      <c r="LK8" s="90"/>
      <c r="LL8" s="90"/>
      <c r="LM8" s="90"/>
      <c r="LN8" s="90"/>
      <c r="LO8" s="90"/>
      <c r="LP8" s="90"/>
      <c r="LQ8" s="90"/>
      <c r="LR8" s="90"/>
      <c r="LS8" s="90"/>
      <c r="LT8" s="90"/>
      <c r="LU8" s="95"/>
      <c r="LV8" s="95"/>
      <c r="LW8" s="95"/>
      <c r="LX8" s="95"/>
      <c r="LY8" s="95"/>
      <c r="LZ8" s="95"/>
      <c r="MA8" s="95"/>
      <c r="MB8" s="95"/>
      <c r="MC8" s="95"/>
      <c r="MD8" s="95"/>
      <c r="ME8" s="95"/>
      <c r="MF8" s="95"/>
      <c r="MG8" s="95"/>
      <c r="MH8" s="95"/>
      <c r="MI8" s="95"/>
      <c r="MJ8" s="95"/>
      <c r="MK8" s="95"/>
      <c r="ML8" s="95"/>
      <c r="MM8" s="95"/>
      <c r="MN8" s="95"/>
      <c r="MO8" s="95"/>
      <c r="MP8" s="95"/>
      <c r="MQ8" s="95"/>
      <c r="MR8" s="95"/>
      <c r="MS8" s="95"/>
      <c r="MT8" s="95"/>
      <c r="MU8" s="95"/>
      <c r="MV8" s="95"/>
      <c r="MW8" s="95"/>
      <c r="MX8" s="95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9"/>
      <c r="OJ8" s="99"/>
      <c r="OK8" s="99"/>
      <c r="OL8" s="99"/>
      <c r="OM8" s="99"/>
      <c r="ON8" s="99"/>
      <c r="OO8" s="99"/>
      <c r="OP8" s="99"/>
      <c r="OQ8" s="99"/>
      <c r="OR8" s="99"/>
      <c r="OS8" s="99"/>
      <c r="OT8" s="99"/>
      <c r="OU8" s="99"/>
      <c r="OV8" s="99"/>
      <c r="OW8" s="99"/>
      <c r="OX8" s="99"/>
      <c r="OY8" s="99"/>
      <c r="OZ8" s="99"/>
      <c r="PA8" s="99"/>
      <c r="PB8" s="99"/>
      <c r="PC8" s="99"/>
      <c r="PD8" s="99"/>
      <c r="PE8" s="99"/>
      <c r="PF8" s="99"/>
      <c r="PG8" s="99"/>
      <c r="PH8" s="99"/>
      <c r="PI8" s="99"/>
      <c r="PJ8" s="99"/>
      <c r="PK8" s="99"/>
      <c r="PL8" s="99"/>
      <c r="PM8" s="99"/>
      <c r="PN8" s="99"/>
      <c r="PO8" s="99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59"/>
      <c r="QU8" s="59"/>
      <c r="QV8" s="59"/>
      <c r="QW8" s="59"/>
      <c r="QX8" s="59"/>
      <c r="QY8" s="59"/>
      <c r="QZ8" s="59"/>
      <c r="RA8" s="59"/>
      <c r="RB8" s="59"/>
      <c r="RC8" s="59"/>
      <c r="RD8" s="59"/>
      <c r="RE8" s="59"/>
      <c r="RF8" s="59"/>
      <c r="RG8" s="59"/>
      <c r="RH8" s="59"/>
      <c r="RI8" s="59"/>
      <c r="RJ8" s="59"/>
      <c r="RK8" s="59"/>
      <c r="RL8" s="59"/>
      <c r="RM8" s="59"/>
      <c r="RN8" s="59"/>
      <c r="RO8" s="59"/>
      <c r="RP8" s="59"/>
      <c r="RQ8" s="59"/>
      <c r="RR8" s="59"/>
      <c r="RS8" s="59"/>
      <c r="RT8" s="59"/>
      <c r="RU8" s="59"/>
      <c r="RV8" s="59"/>
      <c r="RW8" s="59"/>
      <c r="RX8" s="59"/>
      <c r="RY8" s="59"/>
      <c r="RZ8" s="59"/>
      <c r="SA8" s="59"/>
      <c r="SB8" s="59"/>
      <c r="SC8" s="59"/>
      <c r="SD8" s="59"/>
      <c r="SE8" s="59"/>
      <c r="SF8" s="59"/>
      <c r="SG8" s="59"/>
      <c r="SH8" s="59"/>
      <c r="SI8" s="59"/>
      <c r="SJ8" s="59"/>
      <c r="SK8" s="59"/>
      <c r="SL8" s="59"/>
      <c r="SM8" s="59"/>
      <c r="SN8" s="59"/>
      <c r="SO8" s="59"/>
      <c r="SP8" s="59"/>
      <c r="SQ8" s="59"/>
      <c r="SR8" s="59"/>
      <c r="SS8" s="59"/>
      <c r="ST8" s="59"/>
      <c r="SU8" s="59"/>
      <c r="SV8" s="59"/>
      <c r="SW8" s="59"/>
      <c r="SX8" s="59"/>
      <c r="SY8" s="59"/>
      <c r="SZ8" s="59"/>
      <c r="TA8" s="59"/>
      <c r="TB8" s="59"/>
      <c r="TC8" s="59"/>
      <c r="TD8" s="59"/>
      <c r="TE8" s="59"/>
      <c r="TF8" s="59"/>
      <c r="TG8" s="59"/>
      <c r="TH8" s="59"/>
      <c r="TI8" s="59"/>
      <c r="TJ8" s="59"/>
      <c r="TK8" s="59"/>
      <c r="TL8" s="59"/>
      <c r="TM8" s="59"/>
      <c r="TN8" s="59"/>
      <c r="TO8" s="59"/>
      <c r="TP8" s="59"/>
      <c r="TQ8" s="59"/>
      <c r="TR8" s="59"/>
      <c r="TS8" s="59"/>
      <c r="TT8" s="59"/>
      <c r="TU8" s="59"/>
      <c r="TV8" s="59"/>
      <c r="TW8" s="59"/>
      <c r="TX8" s="59"/>
      <c r="TY8" s="59"/>
      <c r="TZ8" s="59"/>
      <c r="UA8" s="59"/>
      <c r="UB8" s="59"/>
      <c r="UC8" s="59"/>
      <c r="UD8" s="59"/>
      <c r="UE8" s="59"/>
      <c r="UF8" s="59"/>
      <c r="UG8" s="59"/>
      <c r="UH8" s="59"/>
      <c r="UI8" s="59"/>
      <c r="UJ8" s="59"/>
      <c r="UK8" s="59"/>
      <c r="UL8" s="59"/>
      <c r="UM8" s="59"/>
      <c r="UN8" s="59"/>
      <c r="UO8" s="59"/>
      <c r="UP8" s="59"/>
      <c r="UQ8" s="59"/>
      <c r="UR8" s="59"/>
      <c r="US8" s="59"/>
      <c r="UT8" s="59"/>
      <c r="UU8" s="59"/>
      <c r="UV8" s="59"/>
      <c r="UW8" s="59"/>
      <c r="UX8" s="59"/>
      <c r="UY8" s="59"/>
      <c r="UZ8" s="59"/>
      <c r="VA8" s="59"/>
      <c r="VB8" s="59"/>
      <c r="VC8" s="59"/>
      <c r="VD8" s="59"/>
      <c r="VE8" s="59"/>
      <c r="VF8" s="59"/>
      <c r="VG8" s="59"/>
      <c r="VH8" s="59"/>
      <c r="VI8" s="59"/>
      <c r="VJ8" s="59"/>
      <c r="VK8" s="59"/>
      <c r="VL8" s="59"/>
      <c r="VM8" s="59"/>
      <c r="VN8" s="59"/>
      <c r="VO8" s="59"/>
      <c r="VP8" s="59"/>
      <c r="VQ8" s="59"/>
      <c r="VR8" s="59"/>
      <c r="VS8" s="59"/>
      <c r="VT8" s="59"/>
      <c r="VU8" s="59"/>
      <c r="VV8" s="59"/>
      <c r="VW8" s="59"/>
      <c r="VX8" s="59"/>
      <c r="VY8" s="59"/>
      <c r="VZ8" s="59"/>
      <c r="WA8" s="59"/>
      <c r="WB8" s="59"/>
      <c r="WC8" s="59"/>
      <c r="WD8" s="59"/>
      <c r="WE8" s="59"/>
      <c r="WF8" s="59"/>
      <c r="WG8" s="59"/>
      <c r="WH8" s="59"/>
      <c r="WI8" s="59"/>
      <c r="WJ8" s="59"/>
      <c r="WK8" s="59"/>
      <c r="WL8" s="59"/>
      <c r="WM8" s="59"/>
      <c r="WN8" s="59"/>
      <c r="WO8" s="59"/>
      <c r="WP8" s="59"/>
      <c r="WQ8" s="59"/>
      <c r="WR8" s="59"/>
      <c r="WS8" s="59"/>
      <c r="WT8" s="59"/>
      <c r="WU8" s="59"/>
      <c r="WV8" s="59"/>
    </row>
    <row r="9" spans="1:620" ht="18" hidden="1" customHeight="1" x14ac:dyDescent="0.3">
      <c r="A9" s="52"/>
      <c r="B9" s="5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89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90"/>
      <c r="JT9" s="90"/>
      <c r="JU9" s="90"/>
      <c r="JV9" s="90"/>
      <c r="JW9" s="90"/>
      <c r="JX9" s="90"/>
      <c r="JY9" s="90"/>
      <c r="JZ9" s="90"/>
      <c r="KA9" s="90"/>
      <c r="KB9" s="90"/>
      <c r="KC9" s="90"/>
      <c r="KD9" s="90"/>
      <c r="KE9" s="90"/>
      <c r="KF9" s="90"/>
      <c r="KG9" s="90"/>
      <c r="KH9" s="90"/>
      <c r="KI9" s="90"/>
      <c r="KJ9" s="90"/>
      <c r="KK9" s="90"/>
      <c r="KL9" s="90"/>
      <c r="KM9" s="90"/>
      <c r="KN9" s="90"/>
      <c r="KO9" s="90"/>
      <c r="KP9" s="90"/>
      <c r="KQ9" s="90"/>
      <c r="KR9" s="90"/>
      <c r="KS9" s="90"/>
      <c r="KT9" s="90"/>
      <c r="KU9" s="90"/>
      <c r="KV9" s="90"/>
      <c r="KW9" s="90"/>
      <c r="KX9" s="90"/>
      <c r="KY9" s="90"/>
      <c r="KZ9" s="90"/>
      <c r="LA9" s="90"/>
      <c r="LB9" s="90"/>
      <c r="LC9" s="90"/>
      <c r="LD9" s="90"/>
      <c r="LE9" s="90"/>
      <c r="LF9" s="90"/>
      <c r="LG9" s="90"/>
      <c r="LH9" s="90"/>
      <c r="LI9" s="90"/>
      <c r="LJ9" s="90"/>
      <c r="LK9" s="90"/>
      <c r="LL9" s="90"/>
      <c r="LM9" s="90"/>
      <c r="LN9" s="90"/>
      <c r="LO9" s="90"/>
      <c r="LP9" s="90"/>
      <c r="LQ9" s="90"/>
      <c r="LR9" s="90"/>
      <c r="LS9" s="90"/>
      <c r="LT9" s="90"/>
      <c r="LU9" s="95"/>
      <c r="LV9" s="95"/>
      <c r="LW9" s="95"/>
      <c r="LX9" s="95"/>
      <c r="LY9" s="95"/>
      <c r="LZ9" s="95"/>
      <c r="MA9" s="95"/>
      <c r="MB9" s="95"/>
      <c r="MC9" s="95"/>
      <c r="MD9" s="95"/>
      <c r="ME9" s="95"/>
      <c r="MF9" s="95"/>
      <c r="MG9" s="95"/>
      <c r="MH9" s="95"/>
      <c r="MI9" s="95"/>
      <c r="MJ9" s="95"/>
      <c r="MK9" s="95"/>
      <c r="ML9" s="95"/>
      <c r="MM9" s="95"/>
      <c r="MN9" s="95"/>
      <c r="MO9" s="95"/>
      <c r="MP9" s="95"/>
      <c r="MQ9" s="95"/>
      <c r="MR9" s="95"/>
      <c r="MS9" s="95"/>
      <c r="MT9" s="95"/>
      <c r="MU9" s="95"/>
      <c r="MV9" s="95"/>
      <c r="MW9" s="95"/>
      <c r="MX9" s="95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9"/>
      <c r="OJ9" s="99"/>
      <c r="OK9" s="99"/>
      <c r="OL9" s="99"/>
      <c r="OM9" s="99"/>
      <c r="ON9" s="99"/>
      <c r="OO9" s="99"/>
      <c r="OP9" s="99"/>
      <c r="OQ9" s="99"/>
      <c r="OR9" s="99"/>
      <c r="OS9" s="99"/>
      <c r="OT9" s="99"/>
      <c r="OU9" s="99"/>
      <c r="OV9" s="99"/>
      <c r="OW9" s="99"/>
      <c r="OX9" s="99"/>
      <c r="OY9" s="99"/>
      <c r="OZ9" s="99"/>
      <c r="PA9" s="99"/>
      <c r="PB9" s="99"/>
      <c r="PC9" s="99"/>
      <c r="PD9" s="99"/>
      <c r="PE9" s="99"/>
      <c r="PF9" s="99"/>
      <c r="PG9" s="99"/>
      <c r="PH9" s="99"/>
      <c r="PI9" s="99"/>
      <c r="PJ9" s="99"/>
      <c r="PK9" s="99"/>
      <c r="PL9" s="99"/>
      <c r="PM9" s="99"/>
      <c r="PN9" s="99"/>
      <c r="PO9" s="99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59"/>
      <c r="QU9" s="59"/>
      <c r="QV9" s="59"/>
      <c r="QW9" s="59"/>
      <c r="QX9" s="59"/>
      <c r="QY9" s="59"/>
      <c r="QZ9" s="59"/>
      <c r="RA9" s="59"/>
      <c r="RB9" s="59"/>
      <c r="RC9" s="59"/>
      <c r="RD9" s="59"/>
      <c r="RE9" s="59"/>
      <c r="RF9" s="59"/>
      <c r="RG9" s="59"/>
      <c r="RH9" s="59"/>
      <c r="RI9" s="59"/>
      <c r="RJ9" s="59"/>
      <c r="RK9" s="59"/>
      <c r="RL9" s="59"/>
      <c r="RM9" s="59"/>
      <c r="RN9" s="59"/>
      <c r="RO9" s="59"/>
      <c r="RP9" s="59"/>
      <c r="RQ9" s="59"/>
      <c r="RR9" s="59"/>
      <c r="RS9" s="59"/>
      <c r="RT9" s="59"/>
      <c r="RU9" s="59"/>
      <c r="RV9" s="59"/>
      <c r="RW9" s="59"/>
      <c r="RX9" s="59"/>
      <c r="RY9" s="59"/>
      <c r="RZ9" s="59"/>
      <c r="SA9" s="59"/>
      <c r="SB9" s="59"/>
      <c r="SC9" s="59"/>
      <c r="SD9" s="59"/>
      <c r="SE9" s="59"/>
      <c r="SF9" s="59"/>
      <c r="SG9" s="59"/>
      <c r="SH9" s="59"/>
      <c r="SI9" s="59"/>
      <c r="SJ9" s="59"/>
      <c r="SK9" s="59"/>
      <c r="SL9" s="59"/>
      <c r="SM9" s="59"/>
      <c r="SN9" s="59"/>
      <c r="SO9" s="59"/>
      <c r="SP9" s="59"/>
      <c r="SQ9" s="59"/>
      <c r="SR9" s="59"/>
      <c r="SS9" s="59"/>
      <c r="ST9" s="59"/>
      <c r="SU9" s="59"/>
      <c r="SV9" s="59"/>
      <c r="SW9" s="59"/>
      <c r="SX9" s="59"/>
      <c r="SY9" s="59"/>
      <c r="SZ9" s="59"/>
      <c r="TA9" s="59"/>
      <c r="TB9" s="59"/>
      <c r="TC9" s="59"/>
      <c r="TD9" s="59"/>
      <c r="TE9" s="59"/>
      <c r="TF9" s="59"/>
      <c r="TG9" s="59"/>
      <c r="TH9" s="59"/>
      <c r="TI9" s="59"/>
      <c r="TJ9" s="59"/>
      <c r="TK9" s="59"/>
      <c r="TL9" s="59"/>
      <c r="TM9" s="59"/>
      <c r="TN9" s="59"/>
      <c r="TO9" s="59"/>
      <c r="TP9" s="59"/>
      <c r="TQ9" s="59"/>
      <c r="TR9" s="59"/>
      <c r="TS9" s="59"/>
      <c r="TT9" s="59"/>
      <c r="TU9" s="59"/>
      <c r="TV9" s="59"/>
      <c r="TW9" s="59"/>
      <c r="TX9" s="59"/>
      <c r="TY9" s="59"/>
      <c r="TZ9" s="59"/>
      <c r="UA9" s="59"/>
      <c r="UB9" s="59"/>
      <c r="UC9" s="59"/>
      <c r="UD9" s="59"/>
      <c r="UE9" s="59"/>
      <c r="UF9" s="59"/>
      <c r="UG9" s="59"/>
      <c r="UH9" s="59"/>
      <c r="UI9" s="59"/>
      <c r="UJ9" s="59"/>
      <c r="UK9" s="59"/>
      <c r="UL9" s="59"/>
      <c r="UM9" s="59"/>
      <c r="UN9" s="59"/>
      <c r="UO9" s="59"/>
      <c r="UP9" s="59"/>
      <c r="UQ9" s="59"/>
      <c r="UR9" s="59"/>
      <c r="US9" s="59"/>
      <c r="UT9" s="59"/>
      <c r="UU9" s="59"/>
      <c r="UV9" s="59"/>
      <c r="UW9" s="59"/>
      <c r="UX9" s="59"/>
      <c r="UY9" s="59"/>
      <c r="UZ9" s="59"/>
      <c r="VA9" s="59"/>
      <c r="VB9" s="59"/>
      <c r="VC9" s="59"/>
      <c r="VD9" s="59"/>
      <c r="VE9" s="59"/>
      <c r="VF9" s="59"/>
      <c r="VG9" s="59"/>
      <c r="VH9" s="59"/>
      <c r="VI9" s="59"/>
      <c r="VJ9" s="59"/>
      <c r="VK9" s="59"/>
      <c r="VL9" s="59"/>
      <c r="VM9" s="59"/>
      <c r="VN9" s="59"/>
      <c r="VO9" s="59"/>
      <c r="VP9" s="59"/>
      <c r="VQ9" s="59"/>
      <c r="VR9" s="59"/>
      <c r="VS9" s="59"/>
      <c r="VT9" s="59"/>
      <c r="VU9" s="59"/>
      <c r="VV9" s="59"/>
      <c r="VW9" s="59"/>
      <c r="VX9" s="59"/>
      <c r="VY9" s="59"/>
      <c r="VZ9" s="59"/>
      <c r="WA9" s="59"/>
      <c r="WB9" s="59"/>
      <c r="WC9" s="59"/>
      <c r="WD9" s="59"/>
      <c r="WE9" s="59"/>
      <c r="WF9" s="59"/>
      <c r="WG9" s="59"/>
      <c r="WH9" s="59"/>
      <c r="WI9" s="59"/>
      <c r="WJ9" s="59"/>
      <c r="WK9" s="59"/>
      <c r="WL9" s="59"/>
      <c r="WM9" s="59"/>
      <c r="WN9" s="59"/>
      <c r="WO9" s="59"/>
      <c r="WP9" s="59"/>
      <c r="WQ9" s="59"/>
      <c r="WR9" s="59"/>
      <c r="WS9" s="59"/>
      <c r="WT9" s="59"/>
      <c r="WU9" s="59"/>
      <c r="WV9" s="59"/>
    </row>
    <row r="10" spans="1:620" ht="30" hidden="1" customHeight="1" x14ac:dyDescent="0.3">
      <c r="A10" s="52"/>
      <c r="B10" s="5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91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92"/>
      <c r="JT10" s="92"/>
      <c r="JU10" s="92"/>
      <c r="JV10" s="92"/>
      <c r="JW10" s="92"/>
      <c r="JX10" s="92"/>
      <c r="JY10" s="92"/>
      <c r="JZ10" s="92"/>
      <c r="KA10" s="92"/>
      <c r="KB10" s="92"/>
      <c r="KC10" s="92"/>
      <c r="KD10" s="92"/>
      <c r="KE10" s="92"/>
      <c r="KF10" s="92"/>
      <c r="KG10" s="92"/>
      <c r="KH10" s="92"/>
      <c r="KI10" s="92"/>
      <c r="KJ10" s="92"/>
      <c r="KK10" s="92"/>
      <c r="KL10" s="92"/>
      <c r="KM10" s="92"/>
      <c r="KN10" s="92"/>
      <c r="KO10" s="92"/>
      <c r="KP10" s="92"/>
      <c r="KQ10" s="92"/>
      <c r="KR10" s="92"/>
      <c r="KS10" s="92"/>
      <c r="KT10" s="92"/>
      <c r="KU10" s="92"/>
      <c r="KV10" s="92"/>
      <c r="KW10" s="92"/>
      <c r="KX10" s="92"/>
      <c r="KY10" s="92"/>
      <c r="KZ10" s="92"/>
      <c r="LA10" s="92"/>
      <c r="LB10" s="92"/>
      <c r="LC10" s="92"/>
      <c r="LD10" s="92"/>
      <c r="LE10" s="92"/>
      <c r="LF10" s="92"/>
      <c r="LG10" s="92"/>
      <c r="LH10" s="92"/>
      <c r="LI10" s="92"/>
      <c r="LJ10" s="92"/>
      <c r="LK10" s="92"/>
      <c r="LL10" s="92"/>
      <c r="LM10" s="92"/>
      <c r="LN10" s="92"/>
      <c r="LO10" s="92"/>
      <c r="LP10" s="92"/>
      <c r="LQ10" s="92"/>
      <c r="LR10" s="92"/>
      <c r="LS10" s="92"/>
      <c r="LT10" s="92"/>
      <c r="LU10" s="95"/>
      <c r="LV10" s="95"/>
      <c r="LW10" s="95"/>
      <c r="LX10" s="95"/>
      <c r="LY10" s="95"/>
      <c r="LZ10" s="95"/>
      <c r="MA10" s="95"/>
      <c r="MB10" s="95"/>
      <c r="MC10" s="95"/>
      <c r="MD10" s="95"/>
      <c r="ME10" s="95"/>
      <c r="MF10" s="95"/>
      <c r="MG10" s="95"/>
      <c r="MH10" s="95"/>
      <c r="MI10" s="95"/>
      <c r="MJ10" s="95"/>
      <c r="MK10" s="95"/>
      <c r="ML10" s="95"/>
      <c r="MM10" s="95"/>
      <c r="MN10" s="95"/>
      <c r="MO10" s="95"/>
      <c r="MP10" s="95"/>
      <c r="MQ10" s="95"/>
      <c r="MR10" s="95"/>
      <c r="MS10" s="95"/>
      <c r="MT10" s="95"/>
      <c r="MU10" s="95"/>
      <c r="MV10" s="95"/>
      <c r="MW10" s="95"/>
      <c r="MX10" s="95"/>
      <c r="MY10" s="98"/>
      <c r="MZ10" s="98"/>
      <c r="NA10" s="98"/>
      <c r="NB10" s="98"/>
      <c r="NC10" s="98"/>
      <c r="ND10" s="98"/>
      <c r="NE10" s="98"/>
      <c r="NF10" s="98"/>
      <c r="NG10" s="98"/>
      <c r="NH10" s="98"/>
      <c r="NI10" s="98"/>
      <c r="NJ10" s="98"/>
      <c r="NK10" s="98"/>
      <c r="NL10" s="98"/>
      <c r="NM10" s="98"/>
      <c r="NN10" s="98"/>
      <c r="NO10" s="98"/>
      <c r="NP10" s="98"/>
      <c r="NQ10" s="98"/>
      <c r="NR10" s="98"/>
      <c r="NS10" s="98"/>
      <c r="NT10" s="98"/>
      <c r="NU10" s="98"/>
      <c r="NV10" s="98"/>
      <c r="NW10" s="98"/>
      <c r="NX10" s="98"/>
      <c r="NY10" s="98"/>
      <c r="NZ10" s="98"/>
      <c r="OA10" s="98"/>
      <c r="OB10" s="98"/>
      <c r="OC10" s="98"/>
      <c r="OD10" s="98"/>
      <c r="OE10" s="98"/>
      <c r="OF10" s="98"/>
      <c r="OG10" s="98"/>
      <c r="OH10" s="98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8"/>
      <c r="PQ10" s="98"/>
      <c r="PR10" s="98"/>
      <c r="PS10" s="98"/>
      <c r="PT10" s="98"/>
      <c r="PU10" s="98"/>
      <c r="PV10" s="98"/>
      <c r="PW10" s="98"/>
      <c r="PX10" s="98"/>
      <c r="PY10" s="98"/>
      <c r="PZ10" s="98"/>
      <c r="QA10" s="98"/>
      <c r="QB10" s="98"/>
      <c r="QC10" s="98"/>
      <c r="QD10" s="98"/>
      <c r="QE10" s="98"/>
      <c r="QF10" s="98"/>
      <c r="QG10" s="98"/>
      <c r="QH10" s="98"/>
      <c r="QI10" s="98"/>
      <c r="QJ10" s="98"/>
      <c r="QK10" s="98"/>
      <c r="QL10" s="98"/>
      <c r="QM10" s="98"/>
      <c r="QN10" s="98"/>
      <c r="QO10" s="98"/>
      <c r="QP10" s="98"/>
      <c r="QQ10" s="98"/>
      <c r="QR10" s="98"/>
      <c r="QS10" s="98"/>
      <c r="QT10" s="59"/>
      <c r="QU10" s="59"/>
      <c r="QV10" s="59"/>
      <c r="QW10" s="59"/>
      <c r="QX10" s="59"/>
      <c r="QY10" s="59"/>
      <c r="QZ10" s="59"/>
      <c r="RA10" s="59"/>
      <c r="RB10" s="59"/>
      <c r="RC10" s="59"/>
      <c r="RD10" s="59"/>
      <c r="RE10" s="59"/>
      <c r="RF10" s="59"/>
      <c r="RG10" s="59"/>
      <c r="RH10" s="59"/>
      <c r="RI10" s="59"/>
      <c r="RJ10" s="59"/>
      <c r="RK10" s="59"/>
      <c r="RL10" s="59"/>
      <c r="RM10" s="59"/>
      <c r="RN10" s="59"/>
      <c r="RO10" s="59"/>
      <c r="RP10" s="59"/>
      <c r="RQ10" s="59"/>
      <c r="RR10" s="59"/>
      <c r="RS10" s="59"/>
      <c r="RT10" s="59"/>
      <c r="RU10" s="59"/>
      <c r="RV10" s="59"/>
      <c r="RW10" s="59"/>
      <c r="RX10" s="59"/>
      <c r="RY10" s="59"/>
      <c r="RZ10" s="59"/>
      <c r="SA10" s="59"/>
      <c r="SB10" s="59"/>
      <c r="SC10" s="59"/>
      <c r="SD10" s="59"/>
      <c r="SE10" s="59"/>
      <c r="SF10" s="59"/>
      <c r="SG10" s="59"/>
      <c r="SH10" s="59"/>
      <c r="SI10" s="59"/>
      <c r="SJ10" s="59"/>
      <c r="SK10" s="59"/>
      <c r="SL10" s="59"/>
      <c r="SM10" s="59"/>
      <c r="SN10" s="59"/>
      <c r="SO10" s="59"/>
      <c r="SP10" s="59"/>
      <c r="SQ10" s="59"/>
      <c r="SR10" s="59"/>
      <c r="SS10" s="59"/>
      <c r="ST10" s="59"/>
      <c r="SU10" s="59"/>
      <c r="SV10" s="59"/>
      <c r="SW10" s="59"/>
      <c r="SX10" s="59"/>
      <c r="SY10" s="59"/>
      <c r="SZ10" s="59"/>
      <c r="TA10" s="59"/>
      <c r="TB10" s="59"/>
      <c r="TC10" s="59"/>
      <c r="TD10" s="59"/>
      <c r="TE10" s="59"/>
      <c r="TF10" s="59"/>
      <c r="TG10" s="59"/>
      <c r="TH10" s="59"/>
      <c r="TI10" s="59"/>
      <c r="TJ10" s="59"/>
      <c r="TK10" s="59"/>
      <c r="TL10" s="59"/>
      <c r="TM10" s="59"/>
      <c r="TN10" s="59"/>
      <c r="TO10" s="59"/>
      <c r="TP10" s="59"/>
      <c r="TQ10" s="59"/>
      <c r="TR10" s="59"/>
      <c r="TS10" s="59"/>
      <c r="TT10" s="59"/>
      <c r="TU10" s="59"/>
      <c r="TV10" s="59"/>
      <c r="TW10" s="59"/>
      <c r="TX10" s="59"/>
      <c r="TY10" s="59"/>
      <c r="TZ10" s="59"/>
      <c r="UA10" s="59"/>
      <c r="UB10" s="59"/>
      <c r="UC10" s="59"/>
      <c r="UD10" s="59"/>
      <c r="UE10" s="59"/>
      <c r="UF10" s="59"/>
      <c r="UG10" s="59"/>
      <c r="UH10" s="59"/>
      <c r="UI10" s="59"/>
      <c r="UJ10" s="59"/>
      <c r="UK10" s="59"/>
      <c r="UL10" s="59"/>
      <c r="UM10" s="59"/>
      <c r="UN10" s="59"/>
      <c r="UO10" s="59"/>
      <c r="UP10" s="59"/>
      <c r="UQ10" s="59"/>
      <c r="UR10" s="59"/>
      <c r="US10" s="59"/>
      <c r="UT10" s="59"/>
      <c r="UU10" s="59"/>
      <c r="UV10" s="59"/>
      <c r="UW10" s="59"/>
      <c r="UX10" s="59"/>
      <c r="UY10" s="59"/>
      <c r="UZ10" s="59"/>
      <c r="VA10" s="59"/>
      <c r="VB10" s="59"/>
      <c r="VC10" s="59"/>
      <c r="VD10" s="59"/>
      <c r="VE10" s="59"/>
      <c r="VF10" s="59"/>
      <c r="VG10" s="59"/>
      <c r="VH10" s="59"/>
      <c r="VI10" s="59"/>
      <c r="VJ10" s="59"/>
      <c r="VK10" s="59"/>
      <c r="VL10" s="59"/>
      <c r="VM10" s="59"/>
      <c r="VN10" s="59"/>
      <c r="VO10" s="59"/>
      <c r="VP10" s="59"/>
      <c r="VQ10" s="59"/>
      <c r="VR10" s="59"/>
      <c r="VS10" s="59"/>
      <c r="VT10" s="59"/>
      <c r="VU10" s="59"/>
      <c r="VV10" s="59"/>
      <c r="VW10" s="59"/>
      <c r="VX10" s="59"/>
      <c r="VY10" s="59"/>
      <c r="VZ10" s="59"/>
      <c r="WA10" s="59"/>
      <c r="WB10" s="59"/>
      <c r="WC10" s="59"/>
      <c r="WD10" s="59"/>
      <c r="WE10" s="59"/>
      <c r="WF10" s="59"/>
      <c r="WG10" s="59"/>
      <c r="WH10" s="59"/>
      <c r="WI10" s="59"/>
      <c r="WJ10" s="59"/>
      <c r="WK10" s="59"/>
      <c r="WL10" s="59"/>
      <c r="WM10" s="59"/>
      <c r="WN10" s="59"/>
      <c r="WO10" s="59"/>
      <c r="WP10" s="59"/>
      <c r="WQ10" s="59"/>
      <c r="WR10" s="59"/>
      <c r="WS10" s="59"/>
      <c r="WT10" s="59"/>
      <c r="WU10" s="59"/>
      <c r="WV10" s="59"/>
    </row>
    <row r="11" spans="1:620" ht="16.2" thickBot="1" x14ac:dyDescent="0.35">
      <c r="A11" s="52"/>
      <c r="B11" s="52"/>
      <c r="C11" s="77" t="s">
        <v>15</v>
      </c>
      <c r="D11" s="70" t="s">
        <v>2</v>
      </c>
      <c r="E11" s="70" t="s">
        <v>3</v>
      </c>
      <c r="F11" s="66" t="s">
        <v>16</v>
      </c>
      <c r="G11" s="66" t="s">
        <v>4</v>
      </c>
      <c r="H11" s="66" t="s">
        <v>5</v>
      </c>
      <c r="I11" s="66" t="s">
        <v>17</v>
      </c>
      <c r="J11" s="66" t="s">
        <v>6</v>
      </c>
      <c r="K11" s="66" t="s">
        <v>7</v>
      </c>
      <c r="L11" s="70" t="s">
        <v>83</v>
      </c>
      <c r="M11" s="70" t="s">
        <v>6</v>
      </c>
      <c r="N11" s="70" t="s">
        <v>7</v>
      </c>
      <c r="O11" s="70" t="s">
        <v>18</v>
      </c>
      <c r="P11" s="70" t="s">
        <v>8</v>
      </c>
      <c r="Q11" s="70" t="s">
        <v>1</v>
      </c>
      <c r="R11" s="70" t="s">
        <v>19</v>
      </c>
      <c r="S11" s="70" t="s">
        <v>3</v>
      </c>
      <c r="T11" s="70" t="s">
        <v>9</v>
      </c>
      <c r="U11" s="70" t="s">
        <v>20</v>
      </c>
      <c r="V11" s="70" t="s">
        <v>3</v>
      </c>
      <c r="W11" s="70" t="s">
        <v>9</v>
      </c>
      <c r="X11" s="78" t="s">
        <v>21</v>
      </c>
      <c r="Y11" s="79" t="s">
        <v>7</v>
      </c>
      <c r="Z11" s="77" t="s">
        <v>10</v>
      </c>
      <c r="AA11" s="70" t="s">
        <v>22</v>
      </c>
      <c r="AB11" s="70" t="s">
        <v>11</v>
      </c>
      <c r="AC11" s="70" t="s">
        <v>12</v>
      </c>
      <c r="AD11" s="70" t="s">
        <v>23</v>
      </c>
      <c r="AE11" s="70" t="s">
        <v>1</v>
      </c>
      <c r="AF11" s="70" t="s">
        <v>2</v>
      </c>
      <c r="AG11" s="70" t="s">
        <v>24</v>
      </c>
      <c r="AH11" s="70" t="s">
        <v>9</v>
      </c>
      <c r="AI11" s="70" t="s">
        <v>4</v>
      </c>
      <c r="AJ11" s="67" t="s">
        <v>25</v>
      </c>
      <c r="AK11" s="71"/>
      <c r="AL11" s="71"/>
      <c r="AM11" s="67" t="s">
        <v>26</v>
      </c>
      <c r="AN11" s="71"/>
      <c r="AO11" s="71"/>
      <c r="AP11" s="67" t="s">
        <v>84</v>
      </c>
      <c r="AQ11" s="71"/>
      <c r="AR11" s="71"/>
      <c r="AS11" s="67" t="s">
        <v>27</v>
      </c>
      <c r="AT11" s="71"/>
      <c r="AU11" s="71"/>
      <c r="AV11" s="67" t="s">
        <v>28</v>
      </c>
      <c r="AW11" s="71"/>
      <c r="AX11" s="71"/>
      <c r="AY11" s="67" t="s">
        <v>29</v>
      </c>
      <c r="AZ11" s="71"/>
      <c r="BA11" s="71"/>
      <c r="BB11" s="67" t="s">
        <v>30</v>
      </c>
      <c r="BC11" s="71"/>
      <c r="BD11" s="71"/>
      <c r="BE11" s="66" t="s">
        <v>31</v>
      </c>
      <c r="BF11" s="66"/>
      <c r="BG11" s="66"/>
      <c r="BH11" s="47" t="s">
        <v>32</v>
      </c>
      <c r="BI11" s="48"/>
      <c r="BJ11" s="48"/>
      <c r="BK11" s="48" t="s">
        <v>100</v>
      </c>
      <c r="BL11" s="48"/>
      <c r="BM11" s="48"/>
      <c r="BN11" s="48" t="s">
        <v>101</v>
      </c>
      <c r="BO11" s="48"/>
      <c r="BP11" s="48"/>
      <c r="BQ11" s="48" t="s">
        <v>102</v>
      </c>
      <c r="BR11" s="48"/>
      <c r="BS11" s="48"/>
      <c r="BT11" s="48" t="s">
        <v>103</v>
      </c>
      <c r="BU11" s="48"/>
      <c r="BV11" s="48"/>
      <c r="BW11" s="48" t="s">
        <v>104</v>
      </c>
      <c r="BX11" s="48"/>
      <c r="BY11" s="74"/>
      <c r="BZ11" s="77" t="s">
        <v>33</v>
      </c>
      <c r="CA11" s="70"/>
      <c r="CB11" s="70"/>
      <c r="CC11" s="78" t="s">
        <v>34</v>
      </c>
      <c r="CD11" s="79"/>
      <c r="CE11" s="77"/>
      <c r="CF11" s="78" t="s">
        <v>35</v>
      </c>
      <c r="CG11" s="79"/>
      <c r="CH11" s="77"/>
      <c r="CI11" s="70" t="s">
        <v>85</v>
      </c>
      <c r="CJ11" s="70"/>
      <c r="CK11" s="70"/>
      <c r="CL11" s="70" t="s">
        <v>36</v>
      </c>
      <c r="CM11" s="70"/>
      <c r="CN11" s="70"/>
      <c r="CO11" s="70" t="s">
        <v>37</v>
      </c>
      <c r="CP11" s="70"/>
      <c r="CQ11" s="70"/>
      <c r="CR11" s="75" t="s">
        <v>38</v>
      </c>
      <c r="CS11" s="75"/>
      <c r="CT11" s="75"/>
      <c r="CU11" s="70" t="s">
        <v>39</v>
      </c>
      <c r="CV11" s="70"/>
      <c r="CW11" s="70"/>
      <c r="CX11" s="70" t="s">
        <v>40</v>
      </c>
      <c r="CY11" s="70"/>
      <c r="CZ11" s="70"/>
      <c r="DA11" s="70" t="s">
        <v>41</v>
      </c>
      <c r="DB11" s="70"/>
      <c r="DC11" s="70"/>
      <c r="DD11" s="70" t="s">
        <v>42</v>
      </c>
      <c r="DE11" s="70"/>
      <c r="DF11" s="70"/>
      <c r="DG11" s="70" t="s">
        <v>43</v>
      </c>
      <c r="DH11" s="70"/>
      <c r="DI11" s="70"/>
      <c r="DJ11" s="75" t="s">
        <v>44</v>
      </c>
      <c r="DK11" s="75"/>
      <c r="DL11" s="75"/>
      <c r="DM11" s="75" t="s">
        <v>86</v>
      </c>
      <c r="DN11" s="75"/>
      <c r="DO11" s="63"/>
      <c r="DP11" s="66" t="s">
        <v>45</v>
      </c>
      <c r="DQ11" s="66"/>
      <c r="DR11" s="66"/>
      <c r="DS11" s="66" t="s">
        <v>46</v>
      </c>
      <c r="DT11" s="66"/>
      <c r="DU11" s="66"/>
      <c r="DV11" s="59" t="s">
        <v>47</v>
      </c>
      <c r="DW11" s="59"/>
      <c r="DX11" s="59"/>
      <c r="DY11" s="66" t="s">
        <v>48</v>
      </c>
      <c r="DZ11" s="66"/>
      <c r="EA11" s="66"/>
      <c r="EB11" s="66" t="s">
        <v>49</v>
      </c>
      <c r="EC11" s="66"/>
      <c r="ED11" s="67"/>
      <c r="EE11" s="66" t="s">
        <v>50</v>
      </c>
      <c r="EF11" s="66"/>
      <c r="EG11" s="66"/>
      <c r="EH11" s="66" t="s">
        <v>51</v>
      </c>
      <c r="EI11" s="66"/>
      <c r="EJ11" s="66"/>
      <c r="EK11" s="66" t="s">
        <v>52</v>
      </c>
      <c r="EL11" s="66"/>
      <c r="EM11" s="66"/>
      <c r="EN11" s="66" t="s">
        <v>53</v>
      </c>
      <c r="EO11" s="66"/>
      <c r="EP11" s="66"/>
      <c r="EQ11" s="66" t="s">
        <v>87</v>
      </c>
      <c r="ER11" s="66"/>
      <c r="ES11" s="66"/>
      <c r="ET11" s="66" t="s">
        <v>54</v>
      </c>
      <c r="EU11" s="66"/>
      <c r="EV11" s="66"/>
      <c r="EW11" s="66" t="s">
        <v>55</v>
      </c>
      <c r="EX11" s="66"/>
      <c r="EY11" s="66"/>
      <c r="EZ11" s="66" t="s">
        <v>56</v>
      </c>
      <c r="FA11" s="66"/>
      <c r="FB11" s="66"/>
      <c r="FC11" s="66" t="s">
        <v>57</v>
      </c>
      <c r="FD11" s="66"/>
      <c r="FE11" s="66"/>
      <c r="FF11" s="66" t="s">
        <v>58</v>
      </c>
      <c r="FG11" s="66"/>
      <c r="FH11" s="67"/>
      <c r="FI11" s="56" t="s">
        <v>59</v>
      </c>
      <c r="FJ11" s="57"/>
      <c r="FK11" s="58"/>
      <c r="FL11" s="56" t="s">
        <v>60</v>
      </c>
      <c r="FM11" s="57"/>
      <c r="FN11" s="58"/>
      <c r="FO11" s="56" t="s">
        <v>61</v>
      </c>
      <c r="FP11" s="57"/>
      <c r="FQ11" s="58"/>
      <c r="FR11" s="56" t="s">
        <v>62</v>
      </c>
      <c r="FS11" s="57"/>
      <c r="FT11" s="58"/>
      <c r="FU11" s="56" t="s">
        <v>88</v>
      </c>
      <c r="FV11" s="57"/>
      <c r="FW11" s="57"/>
      <c r="FX11" s="59" t="s">
        <v>63</v>
      </c>
      <c r="FY11" s="59"/>
      <c r="FZ11" s="59"/>
      <c r="GA11" s="57" t="s">
        <v>64</v>
      </c>
      <c r="GB11" s="57"/>
      <c r="GC11" s="58"/>
      <c r="GD11" s="56" t="s">
        <v>65</v>
      </c>
      <c r="GE11" s="57"/>
      <c r="GF11" s="58"/>
      <c r="GG11" s="56" t="s">
        <v>66</v>
      </c>
      <c r="GH11" s="57"/>
      <c r="GI11" s="58"/>
      <c r="GJ11" s="56" t="s">
        <v>67</v>
      </c>
      <c r="GK11" s="57"/>
      <c r="GL11" s="58"/>
      <c r="GM11" s="56" t="s">
        <v>89</v>
      </c>
      <c r="GN11" s="57"/>
      <c r="GO11" s="58"/>
      <c r="GP11" s="56" t="s">
        <v>90</v>
      </c>
      <c r="GQ11" s="57"/>
      <c r="GR11" s="58"/>
      <c r="GS11" s="56" t="s">
        <v>91</v>
      </c>
      <c r="GT11" s="57"/>
      <c r="GU11" s="58"/>
      <c r="GV11" s="56" t="s">
        <v>92</v>
      </c>
      <c r="GW11" s="57"/>
      <c r="GX11" s="58"/>
      <c r="GY11" s="56" t="s">
        <v>93</v>
      </c>
      <c r="GZ11" s="57"/>
      <c r="HA11" s="58"/>
      <c r="HB11" s="56" t="s">
        <v>94</v>
      </c>
      <c r="HC11" s="57"/>
      <c r="HD11" s="58"/>
      <c r="HE11" s="56" t="s">
        <v>95</v>
      </c>
      <c r="HF11" s="57"/>
      <c r="HG11" s="58"/>
      <c r="HH11" s="56" t="s">
        <v>96</v>
      </c>
      <c r="HI11" s="57"/>
      <c r="HJ11" s="58"/>
      <c r="HK11" s="56" t="s">
        <v>97</v>
      </c>
      <c r="HL11" s="57"/>
      <c r="HM11" s="58"/>
      <c r="HN11" s="56" t="s">
        <v>98</v>
      </c>
      <c r="HO11" s="57"/>
      <c r="HP11" s="58"/>
      <c r="HQ11" s="56" t="s">
        <v>68</v>
      </c>
      <c r="HR11" s="57"/>
      <c r="HS11" s="58"/>
      <c r="HT11" s="56" t="s">
        <v>69</v>
      </c>
      <c r="HU11" s="57"/>
      <c r="HV11" s="58"/>
      <c r="HW11" s="56" t="s">
        <v>70</v>
      </c>
      <c r="HX11" s="57"/>
      <c r="HY11" s="58"/>
      <c r="HZ11" s="58" t="s">
        <v>151</v>
      </c>
      <c r="IA11" s="59"/>
      <c r="IB11" s="59"/>
      <c r="IC11" s="59" t="s">
        <v>152</v>
      </c>
      <c r="ID11" s="59"/>
      <c r="IE11" s="59"/>
      <c r="IF11" s="59" t="s">
        <v>153</v>
      </c>
      <c r="IG11" s="59"/>
      <c r="IH11" s="59"/>
      <c r="II11" s="59" t="s">
        <v>154</v>
      </c>
      <c r="IJ11" s="59"/>
      <c r="IK11" s="59"/>
      <c r="IL11" s="59" t="s">
        <v>155</v>
      </c>
      <c r="IM11" s="59"/>
      <c r="IN11" s="59"/>
      <c r="IO11" s="59" t="s">
        <v>156</v>
      </c>
      <c r="IP11" s="59"/>
      <c r="IQ11" s="59"/>
      <c r="IR11" s="59" t="s">
        <v>157</v>
      </c>
      <c r="IS11" s="59"/>
      <c r="IT11" s="59"/>
      <c r="IU11" s="59" t="s">
        <v>158</v>
      </c>
      <c r="IV11" s="59"/>
      <c r="IW11" s="59"/>
      <c r="IX11" s="59" t="s">
        <v>159</v>
      </c>
      <c r="IY11" s="59"/>
      <c r="IZ11" s="59"/>
      <c r="JA11" s="59" t="s">
        <v>160</v>
      </c>
      <c r="JB11" s="59"/>
      <c r="JC11" s="59"/>
      <c r="JD11" s="59" t="s">
        <v>161</v>
      </c>
      <c r="JE11" s="59"/>
      <c r="JF11" s="59"/>
      <c r="JG11" s="59" t="s">
        <v>162</v>
      </c>
      <c r="JH11" s="59"/>
      <c r="JI11" s="56"/>
      <c r="JJ11" s="59" t="s">
        <v>163</v>
      </c>
      <c r="JK11" s="59"/>
      <c r="JL11" s="59"/>
      <c r="JM11" s="59" t="s">
        <v>164</v>
      </c>
      <c r="JN11" s="59"/>
      <c r="JO11" s="59"/>
      <c r="JP11" s="59" t="s">
        <v>165</v>
      </c>
      <c r="JQ11" s="59"/>
      <c r="JR11" s="59"/>
      <c r="JS11" s="58" t="s">
        <v>71</v>
      </c>
      <c r="JT11" s="59"/>
      <c r="JU11" s="59"/>
      <c r="JV11" s="59" t="s">
        <v>72</v>
      </c>
      <c r="JW11" s="59"/>
      <c r="JX11" s="59"/>
      <c r="JY11" s="59" t="s">
        <v>73</v>
      </c>
      <c r="JZ11" s="59"/>
      <c r="KA11" s="59"/>
      <c r="KB11" s="59" t="s">
        <v>99</v>
      </c>
      <c r="KC11" s="59"/>
      <c r="KD11" s="59"/>
      <c r="KE11" s="59" t="s">
        <v>74</v>
      </c>
      <c r="KF11" s="59"/>
      <c r="KG11" s="59"/>
      <c r="KH11" s="59" t="s">
        <v>75</v>
      </c>
      <c r="KI11" s="59"/>
      <c r="KJ11" s="59"/>
      <c r="KK11" s="59" t="s">
        <v>76</v>
      </c>
      <c r="KL11" s="59"/>
      <c r="KM11" s="59"/>
      <c r="KN11" s="60" t="s">
        <v>77</v>
      </c>
      <c r="KO11" s="61"/>
      <c r="KP11" s="62"/>
      <c r="KQ11" s="60" t="s">
        <v>78</v>
      </c>
      <c r="KR11" s="61"/>
      <c r="KS11" s="62"/>
      <c r="KT11" s="60" t="s">
        <v>79</v>
      </c>
      <c r="KU11" s="61"/>
      <c r="KV11" s="62"/>
      <c r="KW11" s="60" t="s">
        <v>80</v>
      </c>
      <c r="KX11" s="61"/>
      <c r="KY11" s="62"/>
      <c r="KZ11" s="60" t="s">
        <v>81</v>
      </c>
      <c r="LA11" s="61"/>
      <c r="LB11" s="62"/>
      <c r="LC11" s="60" t="s">
        <v>82</v>
      </c>
      <c r="LD11" s="61"/>
      <c r="LE11" s="62"/>
      <c r="LF11" s="60" t="s">
        <v>105</v>
      </c>
      <c r="LG11" s="61"/>
      <c r="LH11" s="62"/>
      <c r="LI11" s="60" t="s">
        <v>106</v>
      </c>
      <c r="LJ11" s="61"/>
      <c r="LK11" s="62"/>
      <c r="LL11" s="60" t="s">
        <v>166</v>
      </c>
      <c r="LM11" s="61"/>
      <c r="LN11" s="62"/>
      <c r="LO11" s="60" t="s">
        <v>167</v>
      </c>
      <c r="LP11" s="61"/>
      <c r="LQ11" s="62"/>
      <c r="LR11" s="60" t="s">
        <v>168</v>
      </c>
      <c r="LS11" s="61"/>
      <c r="LT11" s="62"/>
      <c r="LU11" s="60" t="s">
        <v>169</v>
      </c>
      <c r="LV11" s="61"/>
      <c r="LW11" s="62"/>
      <c r="LX11" s="56" t="s">
        <v>170</v>
      </c>
      <c r="LY11" s="57"/>
      <c r="LZ11" s="58"/>
      <c r="MA11" s="56" t="s">
        <v>171</v>
      </c>
      <c r="MB11" s="57"/>
      <c r="MC11" s="58"/>
      <c r="MD11" s="56" t="s">
        <v>172</v>
      </c>
      <c r="ME11" s="57"/>
      <c r="MF11" s="58"/>
      <c r="MG11" s="60" t="s">
        <v>173</v>
      </c>
      <c r="MH11" s="61"/>
      <c r="MI11" s="62"/>
      <c r="MJ11" s="60" t="s">
        <v>174</v>
      </c>
      <c r="MK11" s="61"/>
      <c r="ML11" s="62"/>
      <c r="MM11" s="56" t="s">
        <v>175</v>
      </c>
      <c r="MN11" s="57"/>
      <c r="MO11" s="58"/>
      <c r="MP11" s="56" t="s">
        <v>176</v>
      </c>
      <c r="MQ11" s="57"/>
      <c r="MR11" s="58"/>
      <c r="MS11" s="56" t="s">
        <v>177</v>
      </c>
      <c r="MT11" s="57"/>
      <c r="MU11" s="58"/>
      <c r="MV11" s="58" t="s">
        <v>178</v>
      </c>
      <c r="MW11" s="59"/>
      <c r="MX11" s="59"/>
      <c r="MY11" s="59" t="s">
        <v>179</v>
      </c>
      <c r="MZ11" s="59"/>
      <c r="NA11" s="59"/>
      <c r="NB11" s="63" t="s">
        <v>180</v>
      </c>
      <c r="NC11" s="64"/>
      <c r="ND11" s="65"/>
      <c r="NE11" s="59" t="s">
        <v>181</v>
      </c>
      <c r="NF11" s="59"/>
      <c r="NG11" s="59"/>
      <c r="NH11" s="59" t="s">
        <v>182</v>
      </c>
      <c r="NI11" s="59"/>
      <c r="NJ11" s="59"/>
      <c r="NK11" s="59" t="s">
        <v>183</v>
      </c>
      <c r="NL11" s="59"/>
      <c r="NM11" s="59"/>
      <c r="NN11" s="59" t="s">
        <v>184</v>
      </c>
      <c r="NO11" s="59"/>
      <c r="NP11" s="59"/>
      <c r="NQ11" s="59" t="s">
        <v>185</v>
      </c>
      <c r="NR11" s="59"/>
      <c r="NS11" s="59"/>
      <c r="NT11" s="59" t="s">
        <v>186</v>
      </c>
      <c r="NU11" s="59"/>
      <c r="NV11" s="59"/>
      <c r="NW11" s="60" t="s">
        <v>187</v>
      </c>
      <c r="NX11" s="61"/>
      <c r="NY11" s="62"/>
      <c r="NZ11" s="60" t="s">
        <v>188</v>
      </c>
      <c r="OA11" s="61"/>
      <c r="OB11" s="62"/>
      <c r="OC11" s="60" t="s">
        <v>189</v>
      </c>
      <c r="OD11" s="61"/>
      <c r="OE11" s="61"/>
      <c r="OF11" s="59" t="s">
        <v>190</v>
      </c>
      <c r="OG11" s="59"/>
      <c r="OH11" s="59"/>
      <c r="OI11" s="60" t="s">
        <v>191</v>
      </c>
      <c r="OJ11" s="61"/>
      <c r="OK11" s="62"/>
      <c r="OL11" s="60" t="s">
        <v>192</v>
      </c>
      <c r="OM11" s="61"/>
      <c r="ON11" s="62"/>
      <c r="OO11" s="60" t="s">
        <v>193</v>
      </c>
      <c r="OP11" s="61"/>
      <c r="OQ11" s="62"/>
      <c r="OR11" s="60" t="s">
        <v>194</v>
      </c>
      <c r="OS11" s="61"/>
      <c r="OT11" s="62"/>
      <c r="OU11" s="60" t="s">
        <v>195</v>
      </c>
      <c r="OV11" s="61"/>
      <c r="OW11" s="62"/>
      <c r="OX11" s="60" t="s">
        <v>196</v>
      </c>
      <c r="OY11" s="61"/>
      <c r="OZ11" s="62"/>
      <c r="PA11" s="60" t="s">
        <v>197</v>
      </c>
      <c r="PB11" s="61"/>
      <c r="PC11" s="62"/>
      <c r="PD11" s="60" t="s">
        <v>198</v>
      </c>
      <c r="PE11" s="61"/>
      <c r="PF11" s="61"/>
      <c r="PG11" s="61" t="s">
        <v>199</v>
      </c>
      <c r="PH11" s="61"/>
      <c r="PI11" s="61"/>
      <c r="PJ11" s="61" t="s">
        <v>200</v>
      </c>
      <c r="PK11" s="61"/>
      <c r="PL11" s="61"/>
      <c r="PM11" s="61" t="s">
        <v>201</v>
      </c>
      <c r="PN11" s="61"/>
      <c r="PO11" s="61"/>
      <c r="PP11" s="59" t="s">
        <v>202</v>
      </c>
      <c r="PQ11" s="59"/>
      <c r="PR11" s="59"/>
      <c r="PS11" s="59" t="s">
        <v>203</v>
      </c>
      <c r="PT11" s="59"/>
      <c r="PU11" s="59"/>
      <c r="PV11" s="59" t="s">
        <v>204</v>
      </c>
      <c r="PW11" s="59"/>
      <c r="PX11" s="59"/>
      <c r="PY11" s="59" t="s">
        <v>205</v>
      </c>
      <c r="PZ11" s="59"/>
      <c r="QA11" s="59"/>
      <c r="QB11" s="59" t="s">
        <v>206</v>
      </c>
      <c r="QC11" s="59"/>
      <c r="QD11" s="59"/>
      <c r="QE11" s="59" t="s">
        <v>207</v>
      </c>
      <c r="QF11" s="59"/>
      <c r="QG11" s="59"/>
      <c r="QH11" s="59" t="s">
        <v>208</v>
      </c>
      <c r="QI11" s="59"/>
      <c r="QJ11" s="59"/>
      <c r="QK11" s="59" t="s">
        <v>209</v>
      </c>
      <c r="QL11" s="59"/>
      <c r="QM11" s="59"/>
      <c r="QN11" s="59" t="s">
        <v>210</v>
      </c>
      <c r="QO11" s="59"/>
      <c r="QP11" s="59"/>
      <c r="QQ11" s="59" t="s">
        <v>211</v>
      </c>
      <c r="QR11" s="59"/>
      <c r="QS11" s="59"/>
      <c r="QT11" s="58" t="s">
        <v>212</v>
      </c>
      <c r="QU11" s="59"/>
      <c r="QV11" s="59"/>
      <c r="QW11" s="59" t="s">
        <v>213</v>
      </c>
      <c r="QX11" s="59"/>
      <c r="QY11" s="59"/>
      <c r="QZ11" s="59" t="s">
        <v>214</v>
      </c>
      <c r="RA11" s="59"/>
      <c r="RB11" s="59"/>
      <c r="RC11" s="59" t="s">
        <v>215</v>
      </c>
      <c r="RD11" s="59"/>
      <c r="RE11" s="59"/>
      <c r="RF11" s="59" t="s">
        <v>216</v>
      </c>
      <c r="RG11" s="59"/>
      <c r="RH11" s="59"/>
      <c r="RI11" s="59" t="s">
        <v>217</v>
      </c>
      <c r="RJ11" s="59"/>
      <c r="RK11" s="59"/>
      <c r="RL11" s="59" t="s">
        <v>218</v>
      </c>
      <c r="RM11" s="59"/>
      <c r="RN11" s="59"/>
      <c r="RO11" s="59" t="s">
        <v>219</v>
      </c>
      <c r="RP11" s="59"/>
      <c r="RQ11" s="59"/>
      <c r="RR11" s="59" t="s">
        <v>220</v>
      </c>
      <c r="RS11" s="59"/>
      <c r="RT11" s="59"/>
      <c r="RU11" s="59" t="s">
        <v>221</v>
      </c>
      <c r="RV11" s="59"/>
      <c r="RW11" s="59"/>
      <c r="RX11" s="59" t="s">
        <v>222</v>
      </c>
      <c r="RY11" s="59"/>
      <c r="RZ11" s="59"/>
      <c r="SA11" s="59" t="s">
        <v>223</v>
      </c>
      <c r="SB11" s="59"/>
      <c r="SC11" s="59"/>
      <c r="SD11" s="59" t="s">
        <v>224</v>
      </c>
      <c r="SE11" s="59"/>
      <c r="SF11" s="59"/>
      <c r="SG11" s="59" t="s">
        <v>225</v>
      </c>
      <c r="SH11" s="59"/>
      <c r="SI11" s="59"/>
      <c r="SJ11" s="59" t="s">
        <v>226</v>
      </c>
      <c r="SK11" s="59"/>
      <c r="SL11" s="59"/>
      <c r="SM11" s="59" t="s">
        <v>227</v>
      </c>
      <c r="SN11" s="59"/>
      <c r="SO11" s="59"/>
      <c r="SP11" s="59" t="s">
        <v>228</v>
      </c>
      <c r="SQ11" s="59"/>
      <c r="SR11" s="56"/>
      <c r="SS11" s="59" t="s">
        <v>229</v>
      </c>
      <c r="ST11" s="59"/>
      <c r="SU11" s="56"/>
      <c r="SV11" s="59" t="s">
        <v>230</v>
      </c>
      <c r="SW11" s="59"/>
      <c r="SX11" s="56"/>
      <c r="SY11" s="59" t="s">
        <v>231</v>
      </c>
      <c r="SZ11" s="59"/>
      <c r="TA11" s="56"/>
      <c r="TB11" s="56" t="s">
        <v>232</v>
      </c>
      <c r="TC11" s="86"/>
      <c r="TD11" s="86"/>
      <c r="TE11" s="56" t="s">
        <v>233</v>
      </c>
      <c r="TF11" s="57"/>
      <c r="TG11" s="58"/>
      <c r="TH11" s="56" t="s">
        <v>234</v>
      </c>
      <c r="TI11" s="57"/>
      <c r="TJ11" s="58"/>
      <c r="TK11" s="56" t="s">
        <v>235</v>
      </c>
      <c r="TL11" s="57"/>
      <c r="TM11" s="58"/>
      <c r="TN11" s="56" t="s">
        <v>236</v>
      </c>
      <c r="TO11" s="57"/>
      <c r="TP11" s="58"/>
      <c r="TQ11" s="56" t="s">
        <v>237</v>
      </c>
      <c r="TR11" s="57"/>
      <c r="TS11" s="58"/>
      <c r="TT11" s="56" t="s">
        <v>238</v>
      </c>
      <c r="TU11" s="57"/>
      <c r="TV11" s="58"/>
      <c r="TW11" s="56" t="s">
        <v>239</v>
      </c>
      <c r="TX11" s="57"/>
      <c r="TY11" s="58"/>
      <c r="TZ11" s="56" t="s">
        <v>240</v>
      </c>
      <c r="UA11" s="57"/>
      <c r="UB11" s="58"/>
      <c r="UC11" s="56" t="s">
        <v>241</v>
      </c>
      <c r="UD11" s="57"/>
      <c r="UE11" s="58"/>
      <c r="UF11" s="56" t="s">
        <v>242</v>
      </c>
      <c r="UG11" s="57"/>
      <c r="UH11" s="58"/>
      <c r="UI11" s="56" t="s">
        <v>243</v>
      </c>
      <c r="UJ11" s="57"/>
      <c r="UK11" s="58"/>
      <c r="UL11" s="56" t="s">
        <v>244</v>
      </c>
      <c r="UM11" s="57"/>
      <c r="UN11" s="58"/>
      <c r="UO11" s="56" t="s">
        <v>245</v>
      </c>
      <c r="UP11" s="57"/>
      <c r="UQ11" s="58"/>
      <c r="UR11" s="56" t="s">
        <v>246</v>
      </c>
      <c r="US11" s="57"/>
      <c r="UT11" s="58"/>
      <c r="UU11" s="56" t="s">
        <v>247</v>
      </c>
      <c r="UV11" s="57"/>
      <c r="UW11" s="58"/>
      <c r="UX11" s="56" t="s">
        <v>248</v>
      </c>
      <c r="UY11" s="57"/>
      <c r="UZ11" s="58"/>
      <c r="VA11" s="56" t="s">
        <v>249</v>
      </c>
      <c r="VB11" s="57"/>
      <c r="VC11" s="58"/>
      <c r="VD11" s="56" t="s">
        <v>250</v>
      </c>
      <c r="VE11" s="57"/>
      <c r="VF11" s="57"/>
      <c r="VG11" s="59" t="s">
        <v>251</v>
      </c>
      <c r="VH11" s="59"/>
      <c r="VI11" s="59"/>
      <c r="VJ11" s="59" t="s">
        <v>252</v>
      </c>
      <c r="VK11" s="59"/>
      <c r="VL11" s="59"/>
      <c r="VM11" s="59" t="s">
        <v>253</v>
      </c>
      <c r="VN11" s="59"/>
      <c r="VO11" s="59"/>
      <c r="VP11" s="59" t="s">
        <v>254</v>
      </c>
      <c r="VQ11" s="59"/>
      <c r="VR11" s="59"/>
      <c r="VS11" s="59" t="s">
        <v>255</v>
      </c>
      <c r="VT11" s="59"/>
      <c r="VU11" s="59"/>
      <c r="VV11" s="59" t="s">
        <v>256</v>
      </c>
      <c r="VW11" s="59"/>
      <c r="VX11" s="59"/>
      <c r="VY11" s="59" t="s">
        <v>257</v>
      </c>
      <c r="VZ11" s="59"/>
      <c r="WA11" s="59"/>
      <c r="WB11" s="59" t="s">
        <v>258</v>
      </c>
      <c r="WC11" s="59"/>
      <c r="WD11" s="59"/>
      <c r="WE11" s="59" t="s">
        <v>259</v>
      </c>
      <c r="WF11" s="59"/>
      <c r="WG11" s="59"/>
      <c r="WH11" s="59" t="s">
        <v>260</v>
      </c>
      <c r="WI11" s="59"/>
      <c r="WJ11" s="59"/>
      <c r="WK11" s="59" t="s">
        <v>261</v>
      </c>
      <c r="WL11" s="59"/>
      <c r="WM11" s="59"/>
      <c r="WN11" s="59" t="s">
        <v>262</v>
      </c>
      <c r="WO11" s="59"/>
      <c r="WP11" s="59"/>
      <c r="WQ11" s="59" t="s">
        <v>263</v>
      </c>
      <c r="WR11" s="59"/>
      <c r="WS11" s="59"/>
      <c r="WT11" s="59" t="s">
        <v>264</v>
      </c>
      <c r="WU11" s="59"/>
      <c r="WV11" s="59"/>
    </row>
    <row r="12" spans="1:620" ht="97.2" customHeight="1" thickBot="1" x14ac:dyDescent="0.35">
      <c r="A12" s="52"/>
      <c r="B12" s="52"/>
      <c r="C12" s="38" t="s">
        <v>281</v>
      </c>
      <c r="D12" s="39"/>
      <c r="E12" s="40"/>
      <c r="F12" s="38" t="s">
        <v>285</v>
      </c>
      <c r="G12" s="39"/>
      <c r="H12" s="40"/>
      <c r="I12" s="38" t="s">
        <v>127</v>
      </c>
      <c r="J12" s="39"/>
      <c r="K12" s="40"/>
      <c r="L12" s="49" t="s">
        <v>290</v>
      </c>
      <c r="M12" s="50"/>
      <c r="N12" s="51"/>
      <c r="O12" s="49" t="s">
        <v>294</v>
      </c>
      <c r="P12" s="50"/>
      <c r="Q12" s="51"/>
      <c r="R12" s="49" t="s">
        <v>298</v>
      </c>
      <c r="S12" s="50"/>
      <c r="T12" s="51"/>
      <c r="U12" s="38" t="s">
        <v>302</v>
      </c>
      <c r="V12" s="39"/>
      <c r="W12" s="40"/>
      <c r="X12" s="38" t="s">
        <v>306</v>
      </c>
      <c r="Y12" s="39"/>
      <c r="Z12" s="40"/>
      <c r="AA12" s="38" t="s">
        <v>310</v>
      </c>
      <c r="AB12" s="39"/>
      <c r="AC12" s="40"/>
      <c r="AD12" s="49" t="s">
        <v>1004</v>
      </c>
      <c r="AE12" s="50"/>
      <c r="AF12" s="51"/>
      <c r="AG12" s="49" t="s">
        <v>317</v>
      </c>
      <c r="AH12" s="50"/>
      <c r="AI12" s="51"/>
      <c r="AJ12" s="49" t="s">
        <v>320</v>
      </c>
      <c r="AK12" s="50"/>
      <c r="AL12" s="51"/>
      <c r="AM12" s="49" t="s">
        <v>324</v>
      </c>
      <c r="AN12" s="50"/>
      <c r="AO12" s="51"/>
      <c r="AP12" s="49" t="s">
        <v>328</v>
      </c>
      <c r="AQ12" s="50"/>
      <c r="AR12" s="51"/>
      <c r="AS12" s="49" t="s">
        <v>332</v>
      </c>
      <c r="AT12" s="50"/>
      <c r="AU12" s="51"/>
      <c r="AV12" s="49" t="s">
        <v>336</v>
      </c>
      <c r="AW12" s="50"/>
      <c r="AX12" s="51"/>
      <c r="AY12" s="49" t="s">
        <v>340</v>
      </c>
      <c r="AZ12" s="50"/>
      <c r="BA12" s="51"/>
      <c r="BB12" s="49" t="s">
        <v>343</v>
      </c>
      <c r="BC12" s="50"/>
      <c r="BD12" s="51"/>
      <c r="BE12" s="49" t="s">
        <v>346</v>
      </c>
      <c r="BF12" s="50"/>
      <c r="BG12" s="51"/>
      <c r="BH12" s="49" t="s">
        <v>350</v>
      </c>
      <c r="BI12" s="50"/>
      <c r="BJ12" s="51"/>
      <c r="BK12" s="49" t="s">
        <v>351</v>
      </c>
      <c r="BL12" s="50"/>
      <c r="BM12" s="51"/>
      <c r="BN12" s="49" t="s">
        <v>354</v>
      </c>
      <c r="BO12" s="50"/>
      <c r="BP12" s="51"/>
      <c r="BQ12" s="49" t="s">
        <v>358</v>
      </c>
      <c r="BR12" s="50"/>
      <c r="BS12" s="51"/>
      <c r="BT12" s="49" t="s">
        <v>362</v>
      </c>
      <c r="BU12" s="50"/>
      <c r="BV12" s="51"/>
      <c r="BW12" s="49" t="s">
        <v>363</v>
      </c>
      <c r="BX12" s="50"/>
      <c r="BY12" s="51"/>
      <c r="BZ12" s="49" t="s">
        <v>367</v>
      </c>
      <c r="CA12" s="50"/>
      <c r="CB12" s="51"/>
      <c r="CC12" s="38" t="s">
        <v>371</v>
      </c>
      <c r="CD12" s="39"/>
      <c r="CE12" s="40"/>
      <c r="CF12" s="38" t="s">
        <v>1005</v>
      </c>
      <c r="CG12" s="39"/>
      <c r="CH12" s="40"/>
      <c r="CI12" s="49" t="s">
        <v>378</v>
      </c>
      <c r="CJ12" s="50"/>
      <c r="CK12" s="51"/>
      <c r="CL12" s="38" t="s">
        <v>381</v>
      </c>
      <c r="CM12" s="39"/>
      <c r="CN12" s="40"/>
      <c r="CO12" s="38" t="s">
        <v>385</v>
      </c>
      <c r="CP12" s="39"/>
      <c r="CQ12" s="40"/>
      <c r="CR12" s="49" t="s">
        <v>386</v>
      </c>
      <c r="CS12" s="50"/>
      <c r="CT12" s="51"/>
      <c r="CU12" s="38" t="s">
        <v>388</v>
      </c>
      <c r="CV12" s="39"/>
      <c r="CW12" s="40"/>
      <c r="CX12" s="49" t="s">
        <v>392</v>
      </c>
      <c r="CY12" s="50"/>
      <c r="CZ12" s="51"/>
      <c r="DA12" s="49" t="s">
        <v>396</v>
      </c>
      <c r="DB12" s="50"/>
      <c r="DC12" s="51"/>
      <c r="DD12" s="49" t="s">
        <v>400</v>
      </c>
      <c r="DE12" s="50"/>
      <c r="DF12" s="51"/>
      <c r="DG12" s="49" t="s">
        <v>404</v>
      </c>
      <c r="DH12" s="50"/>
      <c r="DI12" s="51"/>
      <c r="DJ12" s="49" t="s">
        <v>408</v>
      </c>
      <c r="DK12" s="50"/>
      <c r="DL12" s="51"/>
      <c r="DM12" s="49" t="s">
        <v>412</v>
      </c>
      <c r="DN12" s="50"/>
      <c r="DO12" s="51"/>
      <c r="DP12" s="38" t="s">
        <v>416</v>
      </c>
      <c r="DQ12" s="39"/>
      <c r="DR12" s="40"/>
      <c r="DS12" s="49" t="s">
        <v>420</v>
      </c>
      <c r="DT12" s="50"/>
      <c r="DU12" s="51"/>
      <c r="DV12" s="38" t="s">
        <v>423</v>
      </c>
      <c r="DW12" s="39"/>
      <c r="DX12" s="40"/>
      <c r="DY12" s="49" t="s">
        <v>424</v>
      </c>
      <c r="DZ12" s="50"/>
      <c r="EA12" s="51"/>
      <c r="EB12" s="49" t="s">
        <v>428</v>
      </c>
      <c r="EC12" s="50"/>
      <c r="ED12" s="51"/>
      <c r="EE12" s="49" t="s">
        <v>432</v>
      </c>
      <c r="EF12" s="50"/>
      <c r="EG12" s="51"/>
      <c r="EH12" s="49" t="s">
        <v>433</v>
      </c>
      <c r="EI12" s="50"/>
      <c r="EJ12" s="51"/>
      <c r="EK12" s="49" t="s">
        <v>437</v>
      </c>
      <c r="EL12" s="50"/>
      <c r="EM12" s="51"/>
      <c r="EN12" s="49" t="s">
        <v>441</v>
      </c>
      <c r="EO12" s="50"/>
      <c r="EP12" s="51"/>
      <c r="EQ12" s="49" t="s">
        <v>445</v>
      </c>
      <c r="ER12" s="50"/>
      <c r="ES12" s="51"/>
      <c r="ET12" s="49" t="s">
        <v>449</v>
      </c>
      <c r="EU12" s="50"/>
      <c r="EV12" s="51"/>
      <c r="EW12" s="49" t="s">
        <v>452</v>
      </c>
      <c r="EX12" s="50"/>
      <c r="EY12" s="51"/>
      <c r="EZ12" s="49" t="s">
        <v>456</v>
      </c>
      <c r="FA12" s="50"/>
      <c r="FB12" s="51"/>
      <c r="FC12" s="49" t="s">
        <v>460</v>
      </c>
      <c r="FD12" s="50"/>
      <c r="FE12" s="51"/>
      <c r="FF12" s="49" t="s">
        <v>464</v>
      </c>
      <c r="FG12" s="50"/>
      <c r="FH12" s="51"/>
      <c r="FI12" s="49" t="s">
        <v>465</v>
      </c>
      <c r="FJ12" s="50"/>
      <c r="FK12" s="51"/>
      <c r="FL12" s="49" t="s">
        <v>469</v>
      </c>
      <c r="FM12" s="50"/>
      <c r="FN12" s="51"/>
      <c r="FO12" s="49" t="s">
        <v>473</v>
      </c>
      <c r="FP12" s="50"/>
      <c r="FQ12" s="51"/>
      <c r="FR12" s="49" t="s">
        <v>477</v>
      </c>
      <c r="FS12" s="50"/>
      <c r="FT12" s="51"/>
      <c r="FU12" s="49" t="s">
        <v>481</v>
      </c>
      <c r="FV12" s="50"/>
      <c r="FW12" s="51"/>
      <c r="FX12" s="49" t="s">
        <v>485</v>
      </c>
      <c r="FY12" s="50"/>
      <c r="FZ12" s="51"/>
      <c r="GA12" s="49" t="s">
        <v>486</v>
      </c>
      <c r="GB12" s="50"/>
      <c r="GC12" s="51"/>
      <c r="GD12" s="49" t="s">
        <v>489</v>
      </c>
      <c r="GE12" s="50"/>
      <c r="GF12" s="51"/>
      <c r="GG12" s="49" t="s">
        <v>493</v>
      </c>
      <c r="GH12" s="50"/>
      <c r="GI12" s="51"/>
      <c r="GJ12" s="49" t="s">
        <v>497</v>
      </c>
      <c r="GK12" s="50"/>
      <c r="GL12" s="51"/>
      <c r="GM12" s="49" t="s">
        <v>501</v>
      </c>
      <c r="GN12" s="50"/>
      <c r="GO12" s="51"/>
      <c r="GP12" s="49" t="s">
        <v>505</v>
      </c>
      <c r="GQ12" s="50"/>
      <c r="GR12" s="51"/>
      <c r="GS12" s="49" t="s">
        <v>509</v>
      </c>
      <c r="GT12" s="50"/>
      <c r="GU12" s="51"/>
      <c r="GV12" s="49" t="s">
        <v>513</v>
      </c>
      <c r="GW12" s="50"/>
      <c r="GX12" s="51"/>
      <c r="GY12" s="49" t="s">
        <v>515</v>
      </c>
      <c r="GZ12" s="50"/>
      <c r="HA12" s="51"/>
      <c r="HB12" s="49" t="s">
        <v>518</v>
      </c>
      <c r="HC12" s="50"/>
      <c r="HD12" s="51"/>
      <c r="HE12" s="49" t="s">
        <v>521</v>
      </c>
      <c r="HF12" s="50"/>
      <c r="HG12" s="51"/>
      <c r="HH12" s="49" t="s">
        <v>525</v>
      </c>
      <c r="HI12" s="50"/>
      <c r="HJ12" s="51"/>
      <c r="HK12" s="49" t="s">
        <v>529</v>
      </c>
      <c r="HL12" s="50"/>
      <c r="HM12" s="51"/>
      <c r="HN12" s="49" t="s">
        <v>532</v>
      </c>
      <c r="HO12" s="50"/>
      <c r="HP12" s="51"/>
      <c r="HQ12" s="49" t="s">
        <v>536</v>
      </c>
      <c r="HR12" s="50"/>
      <c r="HS12" s="51"/>
      <c r="HT12" s="49" t="s">
        <v>539</v>
      </c>
      <c r="HU12" s="50"/>
      <c r="HV12" s="51"/>
      <c r="HW12" s="49" t="s">
        <v>543</v>
      </c>
      <c r="HX12" s="50"/>
      <c r="HY12" s="51"/>
      <c r="HZ12" s="49" t="s">
        <v>546</v>
      </c>
      <c r="IA12" s="50"/>
      <c r="IB12" s="51"/>
      <c r="IC12" s="49" t="s">
        <v>549</v>
      </c>
      <c r="ID12" s="50"/>
      <c r="IE12" s="51"/>
      <c r="IF12" s="49" t="s">
        <v>553</v>
      </c>
      <c r="IG12" s="50"/>
      <c r="IH12" s="51"/>
      <c r="II12" s="49" t="s">
        <v>554</v>
      </c>
      <c r="IJ12" s="50"/>
      <c r="IK12" s="51"/>
      <c r="IL12" s="49" t="s">
        <v>558</v>
      </c>
      <c r="IM12" s="50"/>
      <c r="IN12" s="51"/>
      <c r="IO12" s="49" t="s">
        <v>562</v>
      </c>
      <c r="IP12" s="50"/>
      <c r="IQ12" s="51"/>
      <c r="IR12" s="49" t="s">
        <v>566</v>
      </c>
      <c r="IS12" s="50"/>
      <c r="IT12" s="51"/>
      <c r="IU12" s="49" t="s">
        <v>568</v>
      </c>
      <c r="IV12" s="50"/>
      <c r="IW12" s="51"/>
      <c r="IX12" s="49" t="s">
        <v>572</v>
      </c>
      <c r="IY12" s="50"/>
      <c r="IZ12" s="51"/>
      <c r="JA12" s="49" t="s">
        <v>573</v>
      </c>
      <c r="JB12" s="50"/>
      <c r="JC12" s="51"/>
      <c r="JD12" s="49" t="s">
        <v>577</v>
      </c>
      <c r="JE12" s="50"/>
      <c r="JF12" s="51"/>
      <c r="JG12" s="49" t="s">
        <v>581</v>
      </c>
      <c r="JH12" s="50"/>
      <c r="JI12" s="51"/>
      <c r="JJ12" s="49" t="s">
        <v>585</v>
      </c>
      <c r="JK12" s="50"/>
      <c r="JL12" s="51"/>
      <c r="JM12" s="49" t="s">
        <v>589</v>
      </c>
      <c r="JN12" s="50"/>
      <c r="JO12" s="51"/>
      <c r="JP12" s="49" t="s">
        <v>505</v>
      </c>
      <c r="JQ12" s="50"/>
      <c r="JR12" s="51"/>
      <c r="JS12" s="49" t="s">
        <v>594</v>
      </c>
      <c r="JT12" s="50"/>
      <c r="JU12" s="51"/>
      <c r="JV12" s="49" t="s">
        <v>596</v>
      </c>
      <c r="JW12" s="50"/>
      <c r="JX12" s="51"/>
      <c r="JY12" s="49" t="s">
        <v>600</v>
      </c>
      <c r="JZ12" s="50"/>
      <c r="KA12" s="51"/>
      <c r="KB12" s="49" t="s">
        <v>604</v>
      </c>
      <c r="KC12" s="50"/>
      <c r="KD12" s="51"/>
      <c r="KE12" s="49" t="s">
        <v>608</v>
      </c>
      <c r="KF12" s="50"/>
      <c r="KG12" s="51"/>
      <c r="KH12" s="35" t="s">
        <v>612</v>
      </c>
      <c r="KI12" s="36"/>
      <c r="KJ12" s="37"/>
      <c r="KK12" s="35" t="s">
        <v>616</v>
      </c>
      <c r="KL12" s="36"/>
      <c r="KM12" s="37"/>
      <c r="KN12" s="53" t="s">
        <v>617</v>
      </c>
      <c r="KO12" s="54"/>
      <c r="KP12" s="55"/>
      <c r="KQ12" s="53" t="s">
        <v>620</v>
      </c>
      <c r="KR12" s="54"/>
      <c r="KS12" s="55"/>
      <c r="KT12" s="53" t="s">
        <v>624</v>
      </c>
      <c r="KU12" s="54"/>
      <c r="KV12" s="55"/>
      <c r="KW12" s="53" t="s">
        <v>628</v>
      </c>
      <c r="KX12" s="54"/>
      <c r="KY12" s="55"/>
      <c r="KZ12" s="53" t="s">
        <v>632</v>
      </c>
      <c r="LA12" s="54"/>
      <c r="LB12" s="55"/>
      <c r="LC12" s="53" t="s">
        <v>636</v>
      </c>
      <c r="LD12" s="54"/>
      <c r="LE12" s="55"/>
      <c r="LF12" s="53" t="s">
        <v>638</v>
      </c>
      <c r="LG12" s="54"/>
      <c r="LH12" s="55"/>
      <c r="LI12" s="53" t="s">
        <v>642</v>
      </c>
      <c r="LJ12" s="54"/>
      <c r="LK12" s="55"/>
      <c r="LL12" s="53" t="s">
        <v>646</v>
      </c>
      <c r="LM12" s="54"/>
      <c r="LN12" s="55"/>
      <c r="LO12" s="53" t="s">
        <v>650</v>
      </c>
      <c r="LP12" s="54"/>
      <c r="LQ12" s="55"/>
      <c r="LR12" s="53" t="s">
        <v>654</v>
      </c>
      <c r="LS12" s="54"/>
      <c r="LT12" s="55"/>
      <c r="LU12" s="53" t="s">
        <v>658</v>
      </c>
      <c r="LV12" s="54"/>
      <c r="LW12" s="55"/>
      <c r="LX12" s="35" t="s">
        <v>662</v>
      </c>
      <c r="LY12" s="36"/>
      <c r="LZ12" s="37"/>
      <c r="MA12" s="35" t="s">
        <v>666</v>
      </c>
      <c r="MB12" s="36"/>
      <c r="MC12" s="37"/>
      <c r="MD12" s="35" t="s">
        <v>669</v>
      </c>
      <c r="ME12" s="36"/>
      <c r="MF12" s="37"/>
      <c r="MG12" s="53" t="s">
        <v>673</v>
      </c>
      <c r="MH12" s="54"/>
      <c r="MI12" s="55"/>
      <c r="MJ12" s="53" t="s">
        <v>677</v>
      </c>
      <c r="MK12" s="54"/>
      <c r="ML12" s="55"/>
      <c r="MM12" s="35" t="s">
        <v>681</v>
      </c>
      <c r="MN12" s="36"/>
      <c r="MO12" s="37"/>
      <c r="MP12" s="35" t="s">
        <v>685</v>
      </c>
      <c r="MQ12" s="36"/>
      <c r="MR12" s="37"/>
      <c r="MS12" s="35" t="s">
        <v>686</v>
      </c>
      <c r="MT12" s="36"/>
      <c r="MU12" s="37"/>
      <c r="MV12" s="35" t="s">
        <v>690</v>
      </c>
      <c r="MW12" s="36"/>
      <c r="MX12" s="37"/>
      <c r="MY12" s="35" t="s">
        <v>694</v>
      </c>
      <c r="MZ12" s="36"/>
      <c r="NA12" s="37"/>
      <c r="NB12" s="35" t="s">
        <v>698</v>
      </c>
      <c r="NC12" s="36"/>
      <c r="ND12" s="37"/>
      <c r="NE12" s="35" t="s">
        <v>702</v>
      </c>
      <c r="NF12" s="36"/>
      <c r="NG12" s="37"/>
      <c r="NH12" s="35" t="s">
        <v>706</v>
      </c>
      <c r="NI12" s="36"/>
      <c r="NJ12" s="37"/>
      <c r="NK12" s="35" t="s">
        <v>710</v>
      </c>
      <c r="NL12" s="36"/>
      <c r="NM12" s="37"/>
      <c r="NN12" s="35" t="s">
        <v>714</v>
      </c>
      <c r="NO12" s="36"/>
      <c r="NP12" s="37"/>
      <c r="NQ12" s="35" t="s">
        <v>718</v>
      </c>
      <c r="NR12" s="36"/>
      <c r="NS12" s="37"/>
      <c r="NT12" s="35" t="s">
        <v>722</v>
      </c>
      <c r="NU12" s="36"/>
      <c r="NV12" s="37"/>
      <c r="NW12" s="53" t="s">
        <v>726</v>
      </c>
      <c r="NX12" s="54"/>
      <c r="NY12" s="55"/>
      <c r="NZ12" s="53" t="s">
        <v>730</v>
      </c>
      <c r="OA12" s="54"/>
      <c r="OB12" s="55"/>
      <c r="OC12" s="53" t="s">
        <v>734</v>
      </c>
      <c r="OD12" s="54"/>
      <c r="OE12" s="55"/>
      <c r="OF12" s="35" t="s">
        <v>738</v>
      </c>
      <c r="OG12" s="36"/>
      <c r="OH12" s="37"/>
      <c r="OI12" s="53" t="s">
        <v>742</v>
      </c>
      <c r="OJ12" s="54"/>
      <c r="OK12" s="55"/>
      <c r="OL12" s="53" t="s">
        <v>746</v>
      </c>
      <c r="OM12" s="54"/>
      <c r="ON12" s="55"/>
      <c r="OO12" s="53" t="s">
        <v>750</v>
      </c>
      <c r="OP12" s="54"/>
      <c r="OQ12" s="55"/>
      <c r="OR12" s="53" t="s">
        <v>754</v>
      </c>
      <c r="OS12" s="54"/>
      <c r="OT12" s="55"/>
      <c r="OU12" s="53" t="s">
        <v>758</v>
      </c>
      <c r="OV12" s="54"/>
      <c r="OW12" s="55"/>
      <c r="OX12" s="53" t="s">
        <v>761</v>
      </c>
      <c r="OY12" s="54"/>
      <c r="OZ12" s="55"/>
      <c r="PA12" s="53" t="s">
        <v>765</v>
      </c>
      <c r="PB12" s="54"/>
      <c r="PC12" s="55"/>
      <c r="PD12" s="53" t="s">
        <v>769</v>
      </c>
      <c r="PE12" s="54"/>
      <c r="PF12" s="55"/>
      <c r="PG12" s="53" t="s">
        <v>773</v>
      </c>
      <c r="PH12" s="54"/>
      <c r="PI12" s="55"/>
      <c r="PJ12" s="53" t="s">
        <v>777</v>
      </c>
      <c r="PK12" s="54"/>
      <c r="PL12" s="55"/>
      <c r="PM12" s="53" t="s">
        <v>780</v>
      </c>
      <c r="PN12" s="54"/>
      <c r="PO12" s="55"/>
      <c r="PP12" s="35" t="s">
        <v>784</v>
      </c>
      <c r="PQ12" s="36"/>
      <c r="PR12" s="37"/>
      <c r="PS12" s="35" t="s">
        <v>788</v>
      </c>
      <c r="PT12" s="36"/>
      <c r="PU12" s="37"/>
      <c r="PV12" s="35" t="s">
        <v>792</v>
      </c>
      <c r="PW12" s="36"/>
      <c r="PX12" s="37"/>
      <c r="PY12" s="35" t="s">
        <v>796</v>
      </c>
      <c r="PZ12" s="36"/>
      <c r="QA12" s="37"/>
      <c r="QB12" s="35" t="s">
        <v>800</v>
      </c>
      <c r="QC12" s="36"/>
      <c r="QD12" s="37"/>
      <c r="QE12" s="35" t="s">
        <v>804</v>
      </c>
      <c r="QF12" s="36"/>
      <c r="QG12" s="37"/>
      <c r="QH12" s="35" t="s">
        <v>808</v>
      </c>
      <c r="QI12" s="36"/>
      <c r="QJ12" s="37"/>
      <c r="QK12" s="35" t="s">
        <v>812</v>
      </c>
      <c r="QL12" s="36"/>
      <c r="QM12" s="37"/>
      <c r="QN12" s="35" t="s">
        <v>277</v>
      </c>
      <c r="QO12" s="36"/>
      <c r="QP12" s="37"/>
      <c r="QQ12" s="35" t="s">
        <v>818</v>
      </c>
      <c r="QR12" s="36"/>
      <c r="QS12" s="37"/>
      <c r="QT12" s="35" t="s">
        <v>819</v>
      </c>
      <c r="QU12" s="36"/>
      <c r="QV12" s="37"/>
      <c r="QW12" s="35" t="s">
        <v>823</v>
      </c>
      <c r="QX12" s="36"/>
      <c r="QY12" s="37"/>
      <c r="QZ12" s="35" t="s">
        <v>827</v>
      </c>
      <c r="RA12" s="36"/>
      <c r="RB12" s="37"/>
      <c r="RC12" s="35" t="s">
        <v>831</v>
      </c>
      <c r="RD12" s="36"/>
      <c r="RE12" s="37"/>
      <c r="RF12" s="35" t="s">
        <v>835</v>
      </c>
      <c r="RG12" s="36"/>
      <c r="RH12" s="37"/>
      <c r="RI12" s="35" t="s">
        <v>839</v>
      </c>
      <c r="RJ12" s="36"/>
      <c r="RK12" s="37"/>
      <c r="RL12" s="35" t="s">
        <v>843</v>
      </c>
      <c r="RM12" s="36"/>
      <c r="RN12" s="37"/>
      <c r="RO12" s="35" t="s">
        <v>847</v>
      </c>
      <c r="RP12" s="36"/>
      <c r="RQ12" s="37"/>
      <c r="RR12" s="35" t="s">
        <v>851</v>
      </c>
      <c r="RS12" s="36"/>
      <c r="RT12" s="37"/>
      <c r="RU12" s="35" t="s">
        <v>855</v>
      </c>
      <c r="RV12" s="36"/>
      <c r="RW12" s="37"/>
      <c r="RX12" s="35" t="s">
        <v>859</v>
      </c>
      <c r="RY12" s="36"/>
      <c r="RZ12" s="37"/>
      <c r="SA12" s="35" t="s">
        <v>863</v>
      </c>
      <c r="SB12" s="36"/>
      <c r="SC12" s="37"/>
      <c r="SD12" s="35" t="s">
        <v>867</v>
      </c>
      <c r="SE12" s="36"/>
      <c r="SF12" s="37"/>
      <c r="SG12" s="35" t="s">
        <v>871</v>
      </c>
      <c r="SH12" s="36"/>
      <c r="SI12" s="37"/>
      <c r="SJ12" s="35" t="s">
        <v>875</v>
      </c>
      <c r="SK12" s="36"/>
      <c r="SL12" s="37"/>
      <c r="SM12" s="35" t="s">
        <v>878</v>
      </c>
      <c r="SN12" s="36"/>
      <c r="SO12" s="37"/>
      <c r="SP12" s="35" t="s">
        <v>386</v>
      </c>
      <c r="SQ12" s="36"/>
      <c r="SR12" s="37"/>
      <c r="SS12" s="35" t="s">
        <v>885</v>
      </c>
      <c r="ST12" s="36"/>
      <c r="SU12" s="37"/>
      <c r="SV12" s="35" t="s">
        <v>889</v>
      </c>
      <c r="SW12" s="36"/>
      <c r="SX12" s="37"/>
      <c r="SY12" s="35" t="s">
        <v>891</v>
      </c>
      <c r="SZ12" s="36"/>
      <c r="TA12" s="37"/>
      <c r="TB12" s="35" t="s">
        <v>895</v>
      </c>
      <c r="TC12" s="36"/>
      <c r="TD12" s="37"/>
      <c r="TE12" s="35" t="s">
        <v>899</v>
      </c>
      <c r="TF12" s="36"/>
      <c r="TG12" s="37"/>
      <c r="TH12" s="35" t="s">
        <v>903</v>
      </c>
      <c r="TI12" s="36"/>
      <c r="TJ12" s="37"/>
      <c r="TK12" s="35" t="s">
        <v>907</v>
      </c>
      <c r="TL12" s="36"/>
      <c r="TM12" s="37"/>
      <c r="TN12" s="35" t="s">
        <v>911</v>
      </c>
      <c r="TO12" s="36"/>
      <c r="TP12" s="37"/>
      <c r="TQ12" s="35" t="s">
        <v>915</v>
      </c>
      <c r="TR12" s="36"/>
      <c r="TS12" s="37"/>
      <c r="TT12" s="35" t="s">
        <v>918</v>
      </c>
      <c r="TU12" s="36"/>
      <c r="TV12" s="37"/>
      <c r="TW12" s="35" t="s">
        <v>922</v>
      </c>
      <c r="TX12" s="36"/>
      <c r="TY12" s="37"/>
      <c r="TZ12" s="35" t="s">
        <v>926</v>
      </c>
      <c r="UA12" s="36"/>
      <c r="UB12" s="37"/>
      <c r="UC12" s="35" t="s">
        <v>930</v>
      </c>
      <c r="UD12" s="36"/>
      <c r="UE12" s="37"/>
      <c r="UF12" s="35" t="s">
        <v>934</v>
      </c>
      <c r="UG12" s="36"/>
      <c r="UH12" s="37"/>
      <c r="UI12" s="35" t="s">
        <v>938</v>
      </c>
      <c r="UJ12" s="36"/>
      <c r="UK12" s="37"/>
      <c r="UL12" s="35" t="s">
        <v>940</v>
      </c>
      <c r="UM12" s="36"/>
      <c r="UN12" s="42"/>
      <c r="UO12" s="41" t="s">
        <v>944</v>
      </c>
      <c r="UP12" s="36"/>
      <c r="UQ12" s="42"/>
      <c r="UR12" s="41" t="s">
        <v>948</v>
      </c>
      <c r="US12" s="36"/>
      <c r="UT12" s="37"/>
      <c r="UU12" s="35" t="s">
        <v>951</v>
      </c>
      <c r="UV12" s="36"/>
      <c r="UW12" s="37"/>
      <c r="UX12" s="35" t="s">
        <v>955</v>
      </c>
      <c r="UY12" s="36"/>
      <c r="UZ12" s="37"/>
      <c r="VA12" s="35" t="s">
        <v>958</v>
      </c>
      <c r="VB12" s="36"/>
      <c r="VC12" s="37"/>
      <c r="VD12" s="35" t="s">
        <v>961</v>
      </c>
      <c r="VE12" s="36"/>
      <c r="VF12" s="37"/>
      <c r="VG12" s="35" t="s">
        <v>964</v>
      </c>
      <c r="VH12" s="36"/>
      <c r="VI12" s="37"/>
      <c r="VJ12" s="35" t="s">
        <v>965</v>
      </c>
      <c r="VK12" s="36"/>
      <c r="VL12" s="37"/>
      <c r="VM12" s="35" t="s">
        <v>968</v>
      </c>
      <c r="VN12" s="36"/>
      <c r="VO12" s="37"/>
      <c r="VP12" s="35" t="s">
        <v>972</v>
      </c>
      <c r="VQ12" s="36"/>
      <c r="VR12" s="37"/>
      <c r="VS12" s="38" t="s">
        <v>973</v>
      </c>
      <c r="VT12" s="39"/>
      <c r="VU12" s="40"/>
      <c r="VV12" s="35" t="s">
        <v>977</v>
      </c>
      <c r="VW12" s="36"/>
      <c r="VX12" s="37"/>
      <c r="VY12" s="35" t="s">
        <v>979</v>
      </c>
      <c r="VZ12" s="36"/>
      <c r="WA12" s="37"/>
      <c r="WB12" s="35" t="s">
        <v>981</v>
      </c>
      <c r="WC12" s="36"/>
      <c r="WD12" s="37"/>
      <c r="WE12" s="35" t="s">
        <v>985</v>
      </c>
      <c r="WF12" s="36"/>
      <c r="WG12" s="37"/>
      <c r="WH12" s="35" t="s">
        <v>988</v>
      </c>
      <c r="WI12" s="36"/>
      <c r="WJ12" s="37"/>
      <c r="WK12" s="35" t="s">
        <v>991</v>
      </c>
      <c r="WL12" s="36"/>
      <c r="WM12" s="37"/>
      <c r="WN12" s="35" t="s">
        <v>995</v>
      </c>
      <c r="WO12" s="36"/>
      <c r="WP12" s="37"/>
      <c r="WQ12" s="35" t="s">
        <v>999</v>
      </c>
      <c r="WR12" s="36"/>
      <c r="WS12" s="42"/>
      <c r="WT12" s="41" t="s">
        <v>1000</v>
      </c>
      <c r="WU12" s="36"/>
      <c r="WV12" s="42"/>
    </row>
    <row r="13" spans="1:620" ht="133.19999999999999" customHeight="1" thickBot="1" x14ac:dyDescent="0.35">
      <c r="A13" s="52"/>
      <c r="B13" s="52"/>
      <c r="C13" s="23" t="s">
        <v>282</v>
      </c>
      <c r="D13" s="24" t="s">
        <v>283</v>
      </c>
      <c r="E13" s="25" t="s">
        <v>284</v>
      </c>
      <c r="F13" s="23" t="s">
        <v>286</v>
      </c>
      <c r="G13" s="24" t="s">
        <v>287</v>
      </c>
      <c r="H13" s="25" t="s">
        <v>288</v>
      </c>
      <c r="I13" s="23" t="s">
        <v>128</v>
      </c>
      <c r="J13" s="24" t="s">
        <v>289</v>
      </c>
      <c r="K13" s="25" t="s">
        <v>129</v>
      </c>
      <c r="L13" s="23" t="s">
        <v>291</v>
      </c>
      <c r="M13" s="24" t="s">
        <v>292</v>
      </c>
      <c r="N13" s="25" t="s">
        <v>293</v>
      </c>
      <c r="O13" s="23" t="s">
        <v>295</v>
      </c>
      <c r="P13" s="24" t="s">
        <v>296</v>
      </c>
      <c r="Q13" s="25" t="s">
        <v>297</v>
      </c>
      <c r="R13" s="23" t="s">
        <v>299</v>
      </c>
      <c r="S13" s="24" t="s">
        <v>300</v>
      </c>
      <c r="T13" s="25" t="s">
        <v>301</v>
      </c>
      <c r="U13" s="23" t="s">
        <v>303</v>
      </c>
      <c r="V13" s="24" t="s">
        <v>304</v>
      </c>
      <c r="W13" s="25" t="s">
        <v>305</v>
      </c>
      <c r="X13" s="23" t="s">
        <v>307</v>
      </c>
      <c r="Y13" s="24" t="s">
        <v>308</v>
      </c>
      <c r="Z13" s="25" t="s">
        <v>309</v>
      </c>
      <c r="AA13" s="23" t="s">
        <v>311</v>
      </c>
      <c r="AB13" s="24" t="s">
        <v>312</v>
      </c>
      <c r="AC13" s="25" t="s">
        <v>313</v>
      </c>
      <c r="AD13" s="23" t="s">
        <v>314</v>
      </c>
      <c r="AE13" s="24" t="s">
        <v>315</v>
      </c>
      <c r="AF13" s="25" t="s">
        <v>316</v>
      </c>
      <c r="AG13" s="23" t="s">
        <v>1006</v>
      </c>
      <c r="AH13" s="24" t="s">
        <v>318</v>
      </c>
      <c r="AI13" s="25" t="s">
        <v>319</v>
      </c>
      <c r="AJ13" s="23" t="s">
        <v>321</v>
      </c>
      <c r="AK13" s="24" t="s">
        <v>322</v>
      </c>
      <c r="AL13" s="25" t="s">
        <v>323</v>
      </c>
      <c r="AM13" s="23" t="s">
        <v>325</v>
      </c>
      <c r="AN13" s="24" t="s">
        <v>326</v>
      </c>
      <c r="AO13" s="25" t="s">
        <v>327</v>
      </c>
      <c r="AP13" s="23" t="s">
        <v>329</v>
      </c>
      <c r="AQ13" s="24" t="s">
        <v>330</v>
      </c>
      <c r="AR13" s="25" t="s">
        <v>331</v>
      </c>
      <c r="AS13" s="23" t="s">
        <v>333</v>
      </c>
      <c r="AT13" s="24" t="s">
        <v>334</v>
      </c>
      <c r="AU13" s="25" t="s">
        <v>335</v>
      </c>
      <c r="AV13" s="23" t="s">
        <v>337</v>
      </c>
      <c r="AW13" s="24" t="s">
        <v>338</v>
      </c>
      <c r="AX13" s="25" t="s">
        <v>339</v>
      </c>
      <c r="AY13" s="23" t="s">
        <v>341</v>
      </c>
      <c r="AZ13" s="24" t="s">
        <v>342</v>
      </c>
      <c r="BA13" s="25" t="s">
        <v>112</v>
      </c>
      <c r="BB13" s="23" t="s">
        <v>131</v>
      </c>
      <c r="BC13" s="24" t="s">
        <v>344</v>
      </c>
      <c r="BD13" s="25" t="s">
        <v>345</v>
      </c>
      <c r="BE13" s="23" t="s">
        <v>347</v>
      </c>
      <c r="BF13" s="24" t="s">
        <v>348</v>
      </c>
      <c r="BG13" s="25" t="s">
        <v>349</v>
      </c>
      <c r="BH13" s="23" t="s">
        <v>131</v>
      </c>
      <c r="BI13" s="24" t="s">
        <v>344</v>
      </c>
      <c r="BJ13" s="25" t="s">
        <v>345</v>
      </c>
      <c r="BK13" s="23" t="s">
        <v>272</v>
      </c>
      <c r="BL13" s="24" t="s">
        <v>352</v>
      </c>
      <c r="BM13" s="25" t="s">
        <v>353</v>
      </c>
      <c r="BN13" s="23" t="s">
        <v>355</v>
      </c>
      <c r="BO13" s="24" t="s">
        <v>356</v>
      </c>
      <c r="BP13" s="25" t="s">
        <v>357</v>
      </c>
      <c r="BQ13" s="23" t="s">
        <v>359</v>
      </c>
      <c r="BR13" s="24" t="s">
        <v>360</v>
      </c>
      <c r="BS13" s="25" t="s">
        <v>361</v>
      </c>
      <c r="BT13" s="23"/>
      <c r="BU13" s="24"/>
      <c r="BV13" s="25"/>
      <c r="BW13" s="23" t="s">
        <v>364</v>
      </c>
      <c r="BX13" s="24" t="s">
        <v>365</v>
      </c>
      <c r="BY13" s="25" t="s">
        <v>366</v>
      </c>
      <c r="BZ13" s="20" t="s">
        <v>368</v>
      </c>
      <c r="CA13" s="21" t="s">
        <v>369</v>
      </c>
      <c r="CB13" s="22" t="s">
        <v>370</v>
      </c>
      <c r="CC13" s="20" t="s">
        <v>372</v>
      </c>
      <c r="CD13" s="21" t="s">
        <v>373</v>
      </c>
      <c r="CE13" s="22" t="s">
        <v>374</v>
      </c>
      <c r="CF13" s="20" t="s">
        <v>375</v>
      </c>
      <c r="CG13" s="21" t="s">
        <v>376</v>
      </c>
      <c r="CH13" s="22" t="s">
        <v>377</v>
      </c>
      <c r="CI13" s="20" t="s">
        <v>116</v>
      </c>
      <c r="CJ13" s="21" t="s">
        <v>379</v>
      </c>
      <c r="CK13" s="22" t="s">
        <v>380</v>
      </c>
      <c r="CL13" s="20" t="s">
        <v>382</v>
      </c>
      <c r="CM13" s="21" t="s">
        <v>383</v>
      </c>
      <c r="CN13" s="22" t="s">
        <v>384</v>
      </c>
      <c r="CO13" s="20" t="s">
        <v>120</v>
      </c>
      <c r="CP13" s="21" t="s">
        <v>275</v>
      </c>
      <c r="CQ13" s="22" t="s">
        <v>114</v>
      </c>
      <c r="CR13" s="20" t="s">
        <v>273</v>
      </c>
      <c r="CS13" s="21" t="s">
        <v>387</v>
      </c>
      <c r="CT13" s="22" t="s">
        <v>274</v>
      </c>
      <c r="CU13" s="20" t="s">
        <v>389</v>
      </c>
      <c r="CV13" s="21" t="s">
        <v>390</v>
      </c>
      <c r="CW13" s="22" t="s">
        <v>391</v>
      </c>
      <c r="CX13" s="20" t="s">
        <v>393</v>
      </c>
      <c r="CY13" s="21" t="s">
        <v>394</v>
      </c>
      <c r="CZ13" s="22" t="s">
        <v>395</v>
      </c>
      <c r="DA13" s="20" t="s">
        <v>397</v>
      </c>
      <c r="DB13" s="21" t="s">
        <v>398</v>
      </c>
      <c r="DC13" s="22" t="s">
        <v>399</v>
      </c>
      <c r="DD13" s="20" t="s">
        <v>401</v>
      </c>
      <c r="DE13" s="21" t="s">
        <v>402</v>
      </c>
      <c r="DF13" s="22" t="s">
        <v>403</v>
      </c>
      <c r="DG13" s="20" t="s">
        <v>405</v>
      </c>
      <c r="DH13" s="21" t="s">
        <v>406</v>
      </c>
      <c r="DI13" s="22" t="s">
        <v>407</v>
      </c>
      <c r="DJ13" s="20" t="s">
        <v>409</v>
      </c>
      <c r="DK13" s="21" t="s">
        <v>410</v>
      </c>
      <c r="DL13" s="22" t="s">
        <v>411</v>
      </c>
      <c r="DM13" s="20" t="s">
        <v>413</v>
      </c>
      <c r="DN13" s="21" t="s">
        <v>414</v>
      </c>
      <c r="DO13" s="22" t="s">
        <v>415</v>
      </c>
      <c r="DP13" s="20" t="s">
        <v>417</v>
      </c>
      <c r="DQ13" s="21" t="s">
        <v>418</v>
      </c>
      <c r="DR13" s="22" t="s">
        <v>419</v>
      </c>
      <c r="DS13" s="20" t="s">
        <v>276</v>
      </c>
      <c r="DT13" s="21" t="s">
        <v>421</v>
      </c>
      <c r="DU13" s="22" t="s">
        <v>422</v>
      </c>
      <c r="DV13" s="20" t="s">
        <v>118</v>
      </c>
      <c r="DW13" s="21" t="s">
        <v>267</v>
      </c>
      <c r="DX13" s="22" t="s">
        <v>119</v>
      </c>
      <c r="DY13" s="20" t="s">
        <v>425</v>
      </c>
      <c r="DZ13" s="21" t="s">
        <v>426</v>
      </c>
      <c r="EA13" s="22" t="s">
        <v>427</v>
      </c>
      <c r="EB13" s="20" t="s">
        <v>429</v>
      </c>
      <c r="EC13" s="21" t="s">
        <v>430</v>
      </c>
      <c r="ED13" s="22" t="s">
        <v>431</v>
      </c>
      <c r="EE13" s="20" t="s">
        <v>109</v>
      </c>
      <c r="EF13" s="21" t="s">
        <v>121</v>
      </c>
      <c r="EG13" s="22" t="s">
        <v>110</v>
      </c>
      <c r="EH13" s="20" t="s">
        <v>434</v>
      </c>
      <c r="EI13" s="21" t="s">
        <v>435</v>
      </c>
      <c r="EJ13" s="22" t="s">
        <v>436</v>
      </c>
      <c r="EK13" s="20" t="s">
        <v>438</v>
      </c>
      <c r="EL13" s="21" t="s">
        <v>439</v>
      </c>
      <c r="EM13" s="22" t="s">
        <v>440</v>
      </c>
      <c r="EN13" s="20" t="s">
        <v>442</v>
      </c>
      <c r="EO13" s="21" t="s">
        <v>443</v>
      </c>
      <c r="EP13" s="22" t="s">
        <v>444</v>
      </c>
      <c r="EQ13" s="20" t="s">
        <v>446</v>
      </c>
      <c r="ER13" s="21" t="s">
        <v>447</v>
      </c>
      <c r="ES13" s="22" t="s">
        <v>448</v>
      </c>
      <c r="ET13" s="20" t="s">
        <v>1007</v>
      </c>
      <c r="EU13" s="21" t="s">
        <v>450</v>
      </c>
      <c r="EV13" s="22" t="s">
        <v>451</v>
      </c>
      <c r="EW13" s="20" t="s">
        <v>453</v>
      </c>
      <c r="EX13" s="21" t="s">
        <v>454</v>
      </c>
      <c r="EY13" s="22" t="s">
        <v>455</v>
      </c>
      <c r="EZ13" s="20" t="s">
        <v>457</v>
      </c>
      <c r="FA13" s="21" t="s">
        <v>458</v>
      </c>
      <c r="FB13" s="22" t="s">
        <v>459</v>
      </c>
      <c r="FC13" s="20" t="s">
        <v>461</v>
      </c>
      <c r="FD13" s="21" t="s">
        <v>462</v>
      </c>
      <c r="FE13" s="22" t="s">
        <v>463</v>
      </c>
      <c r="FF13" s="20" t="s">
        <v>125</v>
      </c>
      <c r="FG13" s="21" t="s">
        <v>266</v>
      </c>
      <c r="FH13" s="22" t="s">
        <v>126</v>
      </c>
      <c r="FI13" s="20" t="s">
        <v>466</v>
      </c>
      <c r="FJ13" s="21" t="s">
        <v>467</v>
      </c>
      <c r="FK13" s="22" t="s">
        <v>468</v>
      </c>
      <c r="FL13" s="20" t="s">
        <v>470</v>
      </c>
      <c r="FM13" s="21" t="s">
        <v>471</v>
      </c>
      <c r="FN13" s="22" t="s">
        <v>472</v>
      </c>
      <c r="FO13" s="20" t="s">
        <v>474</v>
      </c>
      <c r="FP13" s="21" t="s">
        <v>475</v>
      </c>
      <c r="FQ13" s="22" t="s">
        <v>476</v>
      </c>
      <c r="FR13" s="20" t="s">
        <v>478</v>
      </c>
      <c r="FS13" s="21" t="s">
        <v>479</v>
      </c>
      <c r="FT13" s="22" t="s">
        <v>480</v>
      </c>
      <c r="FU13" s="20" t="s">
        <v>482</v>
      </c>
      <c r="FV13" s="21" t="s">
        <v>483</v>
      </c>
      <c r="FW13" s="22" t="s">
        <v>484</v>
      </c>
      <c r="FX13" s="20" t="s">
        <v>122</v>
      </c>
      <c r="FY13" s="21" t="s">
        <v>123</v>
      </c>
      <c r="FZ13" s="22" t="s">
        <v>132</v>
      </c>
      <c r="GA13" s="20" t="s">
        <v>133</v>
      </c>
      <c r="GB13" s="21" t="s">
        <v>487</v>
      </c>
      <c r="GC13" s="22" t="s">
        <v>488</v>
      </c>
      <c r="GD13" s="20" t="s">
        <v>490</v>
      </c>
      <c r="GE13" s="21" t="s">
        <v>491</v>
      </c>
      <c r="GF13" s="22" t="s">
        <v>492</v>
      </c>
      <c r="GG13" s="20" t="s">
        <v>494</v>
      </c>
      <c r="GH13" s="21" t="s">
        <v>495</v>
      </c>
      <c r="GI13" s="22" t="s">
        <v>496</v>
      </c>
      <c r="GJ13" s="20" t="s">
        <v>498</v>
      </c>
      <c r="GK13" s="21" t="s">
        <v>499</v>
      </c>
      <c r="GL13" s="22" t="s">
        <v>500</v>
      </c>
      <c r="GM13" s="20" t="s">
        <v>502</v>
      </c>
      <c r="GN13" s="21" t="s">
        <v>503</v>
      </c>
      <c r="GO13" s="22" t="s">
        <v>504</v>
      </c>
      <c r="GP13" s="20" t="s">
        <v>506</v>
      </c>
      <c r="GQ13" s="21" t="s">
        <v>507</v>
      </c>
      <c r="GR13" s="22" t="s">
        <v>508</v>
      </c>
      <c r="GS13" s="20" t="s">
        <v>510</v>
      </c>
      <c r="GT13" s="21" t="s">
        <v>511</v>
      </c>
      <c r="GU13" s="22" t="s">
        <v>512</v>
      </c>
      <c r="GV13" s="20" t="s">
        <v>279</v>
      </c>
      <c r="GW13" s="21" t="s">
        <v>280</v>
      </c>
      <c r="GX13" s="22" t="s">
        <v>514</v>
      </c>
      <c r="GY13" s="20" t="s">
        <v>113</v>
      </c>
      <c r="GZ13" s="21" t="s">
        <v>516</v>
      </c>
      <c r="HA13" s="22" t="s">
        <v>517</v>
      </c>
      <c r="HB13" s="20" t="s">
        <v>268</v>
      </c>
      <c r="HC13" s="21" t="s">
        <v>519</v>
      </c>
      <c r="HD13" s="22" t="s">
        <v>520</v>
      </c>
      <c r="HE13" s="20" t="s">
        <v>522</v>
      </c>
      <c r="HF13" s="21" t="s">
        <v>523</v>
      </c>
      <c r="HG13" s="22" t="s">
        <v>524</v>
      </c>
      <c r="HH13" s="20" t="s">
        <v>526</v>
      </c>
      <c r="HI13" s="21" t="s">
        <v>527</v>
      </c>
      <c r="HJ13" s="22" t="s">
        <v>528</v>
      </c>
      <c r="HK13" s="20" t="s">
        <v>389</v>
      </c>
      <c r="HL13" s="21" t="s">
        <v>530</v>
      </c>
      <c r="HM13" s="22" t="s">
        <v>531</v>
      </c>
      <c r="HN13" s="20" t="s">
        <v>533</v>
      </c>
      <c r="HO13" s="21" t="s">
        <v>534</v>
      </c>
      <c r="HP13" s="22" t="s">
        <v>535</v>
      </c>
      <c r="HQ13" s="20" t="s">
        <v>537</v>
      </c>
      <c r="HR13" s="21" t="s">
        <v>538</v>
      </c>
      <c r="HS13" s="22" t="s">
        <v>531</v>
      </c>
      <c r="HT13" s="20" t="s">
        <v>540</v>
      </c>
      <c r="HU13" s="21" t="s">
        <v>541</v>
      </c>
      <c r="HV13" s="22" t="s">
        <v>542</v>
      </c>
      <c r="HW13" s="20" t="s">
        <v>1008</v>
      </c>
      <c r="HX13" s="21" t="s">
        <v>544</v>
      </c>
      <c r="HY13" s="22" t="s">
        <v>545</v>
      </c>
      <c r="HZ13" s="20" t="s">
        <v>547</v>
      </c>
      <c r="IA13" s="21" t="s">
        <v>548</v>
      </c>
      <c r="IB13" s="22" t="s">
        <v>110</v>
      </c>
      <c r="IC13" s="20" t="s">
        <v>550</v>
      </c>
      <c r="ID13" s="21" t="s">
        <v>551</v>
      </c>
      <c r="IE13" s="22" t="s">
        <v>552</v>
      </c>
      <c r="IF13" s="20" t="s">
        <v>526</v>
      </c>
      <c r="IG13" s="21" t="s">
        <v>527</v>
      </c>
      <c r="IH13" s="22" t="s">
        <v>528</v>
      </c>
      <c r="II13" s="20" t="s">
        <v>555</v>
      </c>
      <c r="IJ13" s="21" t="s">
        <v>556</v>
      </c>
      <c r="IK13" s="22" t="s">
        <v>557</v>
      </c>
      <c r="IL13" s="20" t="s">
        <v>559</v>
      </c>
      <c r="IM13" s="21" t="s">
        <v>560</v>
      </c>
      <c r="IN13" s="22" t="s">
        <v>561</v>
      </c>
      <c r="IO13" s="20" t="s">
        <v>563</v>
      </c>
      <c r="IP13" s="21" t="s">
        <v>564</v>
      </c>
      <c r="IQ13" s="22" t="s">
        <v>565</v>
      </c>
      <c r="IR13" s="20" t="s">
        <v>269</v>
      </c>
      <c r="IS13" s="21" t="s">
        <v>270</v>
      </c>
      <c r="IT13" s="22" t="s">
        <v>567</v>
      </c>
      <c r="IU13" s="20" t="s">
        <v>569</v>
      </c>
      <c r="IV13" s="21" t="s">
        <v>570</v>
      </c>
      <c r="IW13" s="22" t="s">
        <v>571</v>
      </c>
      <c r="IX13" s="20"/>
      <c r="IY13" s="21"/>
      <c r="IZ13" s="22"/>
      <c r="JA13" s="20" t="s">
        <v>574</v>
      </c>
      <c r="JB13" s="21" t="s">
        <v>575</v>
      </c>
      <c r="JC13" s="22" t="s">
        <v>576</v>
      </c>
      <c r="JD13" s="20" t="s">
        <v>578</v>
      </c>
      <c r="JE13" s="21" t="s">
        <v>579</v>
      </c>
      <c r="JF13" s="22" t="s">
        <v>580</v>
      </c>
      <c r="JG13" s="20" t="s">
        <v>582</v>
      </c>
      <c r="JH13" s="21" t="s">
        <v>583</v>
      </c>
      <c r="JI13" s="22" t="s">
        <v>584</v>
      </c>
      <c r="JJ13" s="20" t="s">
        <v>586</v>
      </c>
      <c r="JK13" s="21" t="s">
        <v>587</v>
      </c>
      <c r="JL13" s="22" t="s">
        <v>588</v>
      </c>
      <c r="JM13" s="20" t="s">
        <v>590</v>
      </c>
      <c r="JN13" s="21" t="s">
        <v>591</v>
      </c>
      <c r="JO13" s="22" t="s">
        <v>592</v>
      </c>
      <c r="JP13" s="20" t="s">
        <v>506</v>
      </c>
      <c r="JQ13" s="21" t="s">
        <v>507</v>
      </c>
      <c r="JR13" s="22" t="s">
        <v>593</v>
      </c>
      <c r="JS13" s="20" t="s">
        <v>125</v>
      </c>
      <c r="JT13" s="21" t="s">
        <v>266</v>
      </c>
      <c r="JU13" s="22" t="s">
        <v>595</v>
      </c>
      <c r="JV13" s="20" t="s">
        <v>597</v>
      </c>
      <c r="JW13" s="21" t="s">
        <v>598</v>
      </c>
      <c r="JX13" s="22" t="s">
        <v>599</v>
      </c>
      <c r="JY13" s="20" t="s">
        <v>601</v>
      </c>
      <c r="JZ13" s="21" t="s">
        <v>602</v>
      </c>
      <c r="KA13" s="22" t="s">
        <v>603</v>
      </c>
      <c r="KB13" s="20" t="s">
        <v>605</v>
      </c>
      <c r="KC13" s="21" t="s">
        <v>606</v>
      </c>
      <c r="KD13" s="22" t="s">
        <v>607</v>
      </c>
      <c r="KE13" s="20" t="s">
        <v>609</v>
      </c>
      <c r="KF13" s="21" t="s">
        <v>610</v>
      </c>
      <c r="KG13" s="22" t="s">
        <v>611</v>
      </c>
      <c r="KH13" s="29" t="s">
        <v>613</v>
      </c>
      <c r="KI13" s="30" t="s">
        <v>614</v>
      </c>
      <c r="KJ13" s="30" t="s">
        <v>615</v>
      </c>
      <c r="KK13" s="29" t="s">
        <v>118</v>
      </c>
      <c r="KL13" s="30" t="s">
        <v>267</v>
      </c>
      <c r="KM13" s="30" t="s">
        <v>119</v>
      </c>
      <c r="KN13" s="29" t="s">
        <v>1009</v>
      </c>
      <c r="KO13" s="30" t="s">
        <v>618</v>
      </c>
      <c r="KP13" s="30" t="s">
        <v>619</v>
      </c>
      <c r="KQ13" s="29" t="s">
        <v>621</v>
      </c>
      <c r="KR13" s="30" t="s">
        <v>622</v>
      </c>
      <c r="KS13" s="30" t="s">
        <v>623</v>
      </c>
      <c r="KT13" s="29" t="s">
        <v>625</v>
      </c>
      <c r="KU13" s="30" t="s">
        <v>626</v>
      </c>
      <c r="KV13" s="30" t="s">
        <v>627</v>
      </c>
      <c r="KW13" s="29" t="s">
        <v>629</v>
      </c>
      <c r="KX13" s="30" t="s">
        <v>630</v>
      </c>
      <c r="KY13" s="30" t="s">
        <v>631</v>
      </c>
      <c r="KZ13" s="29" t="s">
        <v>633</v>
      </c>
      <c r="LA13" s="30" t="s">
        <v>634</v>
      </c>
      <c r="LB13" s="30" t="s">
        <v>635</v>
      </c>
      <c r="LC13" s="29" t="s">
        <v>1010</v>
      </c>
      <c r="LD13" s="30" t="s">
        <v>1011</v>
      </c>
      <c r="LE13" s="30" t="s">
        <v>637</v>
      </c>
      <c r="LF13" s="29" t="s">
        <v>639</v>
      </c>
      <c r="LG13" s="30" t="s">
        <v>640</v>
      </c>
      <c r="LH13" s="30" t="s">
        <v>641</v>
      </c>
      <c r="LI13" s="29" t="s">
        <v>643</v>
      </c>
      <c r="LJ13" s="30" t="s">
        <v>644</v>
      </c>
      <c r="LK13" s="30" t="s">
        <v>645</v>
      </c>
      <c r="LL13" s="29" t="s">
        <v>647</v>
      </c>
      <c r="LM13" s="30" t="s">
        <v>648</v>
      </c>
      <c r="LN13" s="30" t="s">
        <v>649</v>
      </c>
      <c r="LO13" s="29" t="s">
        <v>651</v>
      </c>
      <c r="LP13" s="30" t="s">
        <v>652</v>
      </c>
      <c r="LQ13" s="30" t="s">
        <v>653</v>
      </c>
      <c r="LR13" s="29" t="s">
        <v>655</v>
      </c>
      <c r="LS13" s="30" t="s">
        <v>656</v>
      </c>
      <c r="LT13" s="30" t="s">
        <v>657</v>
      </c>
      <c r="LU13" s="29" t="s">
        <v>659</v>
      </c>
      <c r="LV13" s="30" t="s">
        <v>660</v>
      </c>
      <c r="LW13" s="30" t="s">
        <v>661</v>
      </c>
      <c r="LX13" s="29" t="s">
        <v>663</v>
      </c>
      <c r="LY13" s="30" t="s">
        <v>664</v>
      </c>
      <c r="LZ13" s="30" t="s">
        <v>665</v>
      </c>
      <c r="MA13" s="29" t="s">
        <v>1012</v>
      </c>
      <c r="MB13" s="30" t="s">
        <v>667</v>
      </c>
      <c r="MC13" s="30" t="s">
        <v>668</v>
      </c>
      <c r="MD13" s="29" t="s">
        <v>670</v>
      </c>
      <c r="ME13" s="30" t="s">
        <v>671</v>
      </c>
      <c r="MF13" s="30" t="s">
        <v>672</v>
      </c>
      <c r="MG13" s="29" t="s">
        <v>674</v>
      </c>
      <c r="MH13" s="30" t="s">
        <v>675</v>
      </c>
      <c r="MI13" s="30" t="s">
        <v>676</v>
      </c>
      <c r="MJ13" s="29" t="s">
        <v>678</v>
      </c>
      <c r="MK13" s="30" t="s">
        <v>679</v>
      </c>
      <c r="ML13" s="30" t="s">
        <v>680</v>
      </c>
      <c r="MM13" s="29" t="s">
        <v>682</v>
      </c>
      <c r="MN13" s="30" t="s">
        <v>683</v>
      </c>
      <c r="MO13" s="30" t="s">
        <v>684</v>
      </c>
      <c r="MP13" s="29" t="s">
        <v>111</v>
      </c>
      <c r="MQ13" s="30" t="s">
        <v>134</v>
      </c>
      <c r="MR13" s="30" t="s">
        <v>130</v>
      </c>
      <c r="MS13" s="29" t="s">
        <v>687</v>
      </c>
      <c r="MT13" s="30" t="s">
        <v>688</v>
      </c>
      <c r="MU13" s="30" t="s">
        <v>689</v>
      </c>
      <c r="MV13" s="29" t="s">
        <v>691</v>
      </c>
      <c r="MW13" s="30" t="s">
        <v>692</v>
      </c>
      <c r="MX13" s="30" t="s">
        <v>693</v>
      </c>
      <c r="MY13" s="29" t="s">
        <v>695</v>
      </c>
      <c r="MZ13" s="30" t="s">
        <v>696</v>
      </c>
      <c r="NA13" s="30" t="s">
        <v>697</v>
      </c>
      <c r="NB13" s="29" t="s">
        <v>699</v>
      </c>
      <c r="NC13" s="30" t="s">
        <v>700</v>
      </c>
      <c r="ND13" s="30" t="s">
        <v>701</v>
      </c>
      <c r="NE13" s="29" t="s">
        <v>703</v>
      </c>
      <c r="NF13" s="30" t="s">
        <v>704</v>
      </c>
      <c r="NG13" s="30" t="s">
        <v>705</v>
      </c>
      <c r="NH13" s="29" t="s">
        <v>707</v>
      </c>
      <c r="NI13" s="30" t="s">
        <v>708</v>
      </c>
      <c r="NJ13" s="30" t="s">
        <v>709</v>
      </c>
      <c r="NK13" s="29" t="s">
        <v>711</v>
      </c>
      <c r="NL13" s="30" t="s">
        <v>712</v>
      </c>
      <c r="NM13" s="30" t="s">
        <v>713</v>
      </c>
      <c r="NN13" s="29" t="s">
        <v>715</v>
      </c>
      <c r="NO13" s="30" t="s">
        <v>716</v>
      </c>
      <c r="NP13" s="30" t="s">
        <v>717</v>
      </c>
      <c r="NQ13" s="29" t="s">
        <v>719</v>
      </c>
      <c r="NR13" s="30" t="s">
        <v>720</v>
      </c>
      <c r="NS13" s="30" t="s">
        <v>721</v>
      </c>
      <c r="NT13" s="29" t="s">
        <v>723</v>
      </c>
      <c r="NU13" s="30" t="s">
        <v>724</v>
      </c>
      <c r="NV13" s="30" t="s">
        <v>725</v>
      </c>
      <c r="NW13" s="29" t="s">
        <v>727</v>
      </c>
      <c r="NX13" s="30" t="s">
        <v>728</v>
      </c>
      <c r="NY13" s="30" t="s">
        <v>729</v>
      </c>
      <c r="NZ13" s="29" t="s">
        <v>731</v>
      </c>
      <c r="OA13" s="30" t="s">
        <v>732</v>
      </c>
      <c r="OB13" s="30" t="s">
        <v>733</v>
      </c>
      <c r="OC13" s="29" t="s">
        <v>735</v>
      </c>
      <c r="OD13" s="30" t="s">
        <v>736</v>
      </c>
      <c r="OE13" s="30" t="s">
        <v>737</v>
      </c>
      <c r="OF13" s="29" t="s">
        <v>739</v>
      </c>
      <c r="OG13" s="30" t="s">
        <v>740</v>
      </c>
      <c r="OH13" s="30" t="s">
        <v>741</v>
      </c>
      <c r="OI13" s="29" t="s">
        <v>743</v>
      </c>
      <c r="OJ13" s="30" t="s">
        <v>744</v>
      </c>
      <c r="OK13" s="30" t="s">
        <v>745</v>
      </c>
      <c r="OL13" s="29" t="s">
        <v>747</v>
      </c>
      <c r="OM13" s="30" t="s">
        <v>748</v>
      </c>
      <c r="ON13" s="30" t="s">
        <v>749</v>
      </c>
      <c r="OO13" s="29" t="s">
        <v>751</v>
      </c>
      <c r="OP13" s="30" t="s">
        <v>752</v>
      </c>
      <c r="OQ13" s="30" t="s">
        <v>753</v>
      </c>
      <c r="OR13" s="29" t="s">
        <v>755</v>
      </c>
      <c r="OS13" s="30" t="s">
        <v>756</v>
      </c>
      <c r="OT13" s="30" t="s">
        <v>757</v>
      </c>
      <c r="OU13" s="29" t="s">
        <v>1013</v>
      </c>
      <c r="OV13" s="30" t="s">
        <v>759</v>
      </c>
      <c r="OW13" s="30" t="s">
        <v>760</v>
      </c>
      <c r="OX13" s="29" t="s">
        <v>762</v>
      </c>
      <c r="OY13" s="30" t="s">
        <v>763</v>
      </c>
      <c r="OZ13" s="30" t="s">
        <v>764</v>
      </c>
      <c r="PA13" s="29" t="s">
        <v>766</v>
      </c>
      <c r="PB13" s="30" t="s">
        <v>767</v>
      </c>
      <c r="PC13" s="30" t="s">
        <v>768</v>
      </c>
      <c r="PD13" s="29" t="s">
        <v>770</v>
      </c>
      <c r="PE13" s="30" t="s">
        <v>771</v>
      </c>
      <c r="PF13" s="30" t="s">
        <v>772</v>
      </c>
      <c r="PG13" s="29" t="s">
        <v>774</v>
      </c>
      <c r="PH13" s="30" t="s">
        <v>775</v>
      </c>
      <c r="PI13" s="30" t="s">
        <v>776</v>
      </c>
      <c r="PJ13" s="29" t="s">
        <v>1014</v>
      </c>
      <c r="PK13" s="30" t="s">
        <v>778</v>
      </c>
      <c r="PL13" s="30" t="s">
        <v>779</v>
      </c>
      <c r="PM13" s="29" t="s">
        <v>781</v>
      </c>
      <c r="PN13" s="30" t="s">
        <v>782</v>
      </c>
      <c r="PO13" s="30" t="s">
        <v>783</v>
      </c>
      <c r="PP13" s="29" t="s">
        <v>785</v>
      </c>
      <c r="PQ13" s="31" t="s">
        <v>786</v>
      </c>
      <c r="PR13" s="31" t="s">
        <v>787</v>
      </c>
      <c r="PS13" s="29" t="s">
        <v>789</v>
      </c>
      <c r="PT13" s="30" t="s">
        <v>790</v>
      </c>
      <c r="PU13" s="30" t="s">
        <v>791</v>
      </c>
      <c r="PV13" s="29" t="s">
        <v>793</v>
      </c>
      <c r="PW13" s="30" t="s">
        <v>794</v>
      </c>
      <c r="PX13" s="30" t="s">
        <v>795</v>
      </c>
      <c r="PY13" s="29" t="s">
        <v>797</v>
      </c>
      <c r="PZ13" s="30" t="s">
        <v>798</v>
      </c>
      <c r="QA13" s="30" t="s">
        <v>799</v>
      </c>
      <c r="QB13" s="29" t="s">
        <v>801</v>
      </c>
      <c r="QC13" s="30" t="s">
        <v>802</v>
      </c>
      <c r="QD13" s="30" t="s">
        <v>803</v>
      </c>
      <c r="QE13" s="29" t="s">
        <v>805</v>
      </c>
      <c r="QF13" s="30" t="s">
        <v>806</v>
      </c>
      <c r="QG13" s="30" t="s">
        <v>807</v>
      </c>
      <c r="QH13" s="29" t="s">
        <v>809</v>
      </c>
      <c r="QI13" s="30" t="s">
        <v>810</v>
      </c>
      <c r="QJ13" s="30" t="s">
        <v>811</v>
      </c>
      <c r="QK13" s="29" t="s">
        <v>813</v>
      </c>
      <c r="QL13" s="30" t="s">
        <v>814</v>
      </c>
      <c r="QM13" s="30" t="s">
        <v>815</v>
      </c>
      <c r="QN13" s="29" t="s">
        <v>278</v>
      </c>
      <c r="QO13" s="30" t="s">
        <v>816</v>
      </c>
      <c r="QP13" s="30" t="s">
        <v>817</v>
      </c>
      <c r="QQ13" s="29" t="s">
        <v>111</v>
      </c>
      <c r="QR13" s="30" t="s">
        <v>134</v>
      </c>
      <c r="QS13" s="30" t="s">
        <v>130</v>
      </c>
      <c r="QT13" s="29" t="s">
        <v>820</v>
      </c>
      <c r="QU13" s="30" t="s">
        <v>821</v>
      </c>
      <c r="QV13" s="30" t="s">
        <v>822</v>
      </c>
      <c r="QW13" s="29" t="s">
        <v>824</v>
      </c>
      <c r="QX13" s="30" t="s">
        <v>825</v>
      </c>
      <c r="QY13" s="30" t="s">
        <v>826</v>
      </c>
      <c r="QZ13" s="29" t="s">
        <v>828</v>
      </c>
      <c r="RA13" s="30" t="s">
        <v>829</v>
      </c>
      <c r="RB13" s="30" t="s">
        <v>830</v>
      </c>
      <c r="RC13" s="29" t="s">
        <v>832</v>
      </c>
      <c r="RD13" s="30" t="s">
        <v>833</v>
      </c>
      <c r="RE13" s="30" t="s">
        <v>834</v>
      </c>
      <c r="RF13" s="29" t="s">
        <v>836</v>
      </c>
      <c r="RG13" s="30" t="s">
        <v>837</v>
      </c>
      <c r="RH13" s="30" t="s">
        <v>838</v>
      </c>
      <c r="RI13" s="29" t="s">
        <v>840</v>
      </c>
      <c r="RJ13" s="30" t="s">
        <v>841</v>
      </c>
      <c r="RK13" s="30" t="s">
        <v>842</v>
      </c>
      <c r="RL13" s="29" t="s">
        <v>844</v>
      </c>
      <c r="RM13" s="30" t="s">
        <v>845</v>
      </c>
      <c r="RN13" s="30" t="s">
        <v>846</v>
      </c>
      <c r="RO13" s="29" t="s">
        <v>848</v>
      </c>
      <c r="RP13" s="30" t="s">
        <v>849</v>
      </c>
      <c r="RQ13" s="30" t="s">
        <v>850</v>
      </c>
      <c r="RR13" s="29" t="s">
        <v>852</v>
      </c>
      <c r="RS13" s="30" t="s">
        <v>853</v>
      </c>
      <c r="RT13" s="30" t="s">
        <v>854</v>
      </c>
      <c r="RU13" s="29" t="s">
        <v>856</v>
      </c>
      <c r="RV13" s="30" t="s">
        <v>857</v>
      </c>
      <c r="RW13" s="30" t="s">
        <v>858</v>
      </c>
      <c r="RX13" s="29" t="s">
        <v>860</v>
      </c>
      <c r="RY13" s="30" t="s">
        <v>861</v>
      </c>
      <c r="RZ13" s="30" t="s">
        <v>862</v>
      </c>
      <c r="SA13" s="29" t="s">
        <v>864</v>
      </c>
      <c r="SB13" s="30" t="s">
        <v>865</v>
      </c>
      <c r="SC13" s="30" t="s">
        <v>866</v>
      </c>
      <c r="SD13" s="29" t="s">
        <v>868</v>
      </c>
      <c r="SE13" s="30" t="s">
        <v>869</v>
      </c>
      <c r="SF13" s="30" t="s">
        <v>870</v>
      </c>
      <c r="SG13" s="29" t="s">
        <v>872</v>
      </c>
      <c r="SH13" s="30" t="s">
        <v>873</v>
      </c>
      <c r="SI13" s="30" t="s">
        <v>874</v>
      </c>
      <c r="SJ13" s="29" t="s">
        <v>876</v>
      </c>
      <c r="SK13" s="30" t="s">
        <v>877</v>
      </c>
      <c r="SL13" s="30" t="s">
        <v>1015</v>
      </c>
      <c r="SM13" s="29" t="s">
        <v>879</v>
      </c>
      <c r="SN13" s="30" t="s">
        <v>880</v>
      </c>
      <c r="SO13" s="30" t="s">
        <v>881</v>
      </c>
      <c r="SP13" s="29" t="s">
        <v>882</v>
      </c>
      <c r="SQ13" s="30" t="s">
        <v>883</v>
      </c>
      <c r="SR13" s="30" t="s">
        <v>884</v>
      </c>
      <c r="SS13" s="29" t="s">
        <v>886</v>
      </c>
      <c r="ST13" s="30" t="s">
        <v>887</v>
      </c>
      <c r="SU13" s="30" t="s">
        <v>888</v>
      </c>
      <c r="SV13" s="29" t="s">
        <v>876</v>
      </c>
      <c r="SW13" s="30" t="s">
        <v>877</v>
      </c>
      <c r="SX13" s="30" t="s">
        <v>890</v>
      </c>
      <c r="SY13" s="29" t="s">
        <v>892</v>
      </c>
      <c r="SZ13" s="30" t="s">
        <v>893</v>
      </c>
      <c r="TA13" s="30" t="s">
        <v>894</v>
      </c>
      <c r="TB13" s="29" t="s">
        <v>896</v>
      </c>
      <c r="TC13" s="30" t="s">
        <v>897</v>
      </c>
      <c r="TD13" s="30" t="s">
        <v>898</v>
      </c>
      <c r="TE13" s="29" t="s">
        <v>900</v>
      </c>
      <c r="TF13" s="30" t="s">
        <v>901</v>
      </c>
      <c r="TG13" s="30" t="s">
        <v>902</v>
      </c>
      <c r="TH13" s="29" t="s">
        <v>904</v>
      </c>
      <c r="TI13" s="30" t="s">
        <v>905</v>
      </c>
      <c r="TJ13" s="30" t="s">
        <v>906</v>
      </c>
      <c r="TK13" s="29" t="s">
        <v>908</v>
      </c>
      <c r="TL13" s="30" t="s">
        <v>909</v>
      </c>
      <c r="TM13" s="30" t="s">
        <v>910</v>
      </c>
      <c r="TN13" s="29" t="s">
        <v>912</v>
      </c>
      <c r="TO13" s="30" t="s">
        <v>913</v>
      </c>
      <c r="TP13" s="30" t="s">
        <v>914</v>
      </c>
      <c r="TQ13" s="29" t="s">
        <v>118</v>
      </c>
      <c r="TR13" s="30" t="s">
        <v>916</v>
      </c>
      <c r="TS13" s="30" t="s">
        <v>917</v>
      </c>
      <c r="TT13" s="29" t="s">
        <v>919</v>
      </c>
      <c r="TU13" s="30" t="s">
        <v>920</v>
      </c>
      <c r="TV13" s="30" t="s">
        <v>921</v>
      </c>
      <c r="TW13" s="29" t="s">
        <v>923</v>
      </c>
      <c r="TX13" s="30" t="s">
        <v>924</v>
      </c>
      <c r="TY13" s="30" t="s">
        <v>925</v>
      </c>
      <c r="TZ13" s="29" t="s">
        <v>927</v>
      </c>
      <c r="UA13" s="30" t="s">
        <v>928</v>
      </c>
      <c r="UB13" s="30" t="s">
        <v>929</v>
      </c>
      <c r="UC13" s="29" t="s">
        <v>931</v>
      </c>
      <c r="UD13" s="30" t="s">
        <v>932</v>
      </c>
      <c r="UE13" s="30" t="s">
        <v>933</v>
      </c>
      <c r="UF13" s="29" t="s">
        <v>935</v>
      </c>
      <c r="UG13" s="30" t="s">
        <v>936</v>
      </c>
      <c r="UH13" s="30" t="s">
        <v>937</v>
      </c>
      <c r="UI13" s="29" t="s">
        <v>265</v>
      </c>
      <c r="UJ13" s="30" t="s">
        <v>117</v>
      </c>
      <c r="UK13" s="30" t="s">
        <v>939</v>
      </c>
      <c r="UL13" s="29" t="s">
        <v>941</v>
      </c>
      <c r="UM13" s="30" t="s">
        <v>942</v>
      </c>
      <c r="UN13" s="30" t="s">
        <v>943</v>
      </c>
      <c r="UO13" s="29" t="s">
        <v>945</v>
      </c>
      <c r="UP13" s="30" t="s">
        <v>946</v>
      </c>
      <c r="UQ13" s="30" t="s">
        <v>947</v>
      </c>
      <c r="UR13" s="29" t="s">
        <v>271</v>
      </c>
      <c r="US13" s="30" t="s">
        <v>949</v>
      </c>
      <c r="UT13" s="30" t="s">
        <v>950</v>
      </c>
      <c r="UU13" s="29" t="s">
        <v>952</v>
      </c>
      <c r="UV13" s="30" t="s">
        <v>953</v>
      </c>
      <c r="UW13" s="30" t="s">
        <v>954</v>
      </c>
      <c r="UX13" s="29" t="s">
        <v>271</v>
      </c>
      <c r="UY13" s="30" t="s">
        <v>956</v>
      </c>
      <c r="UZ13" s="30" t="s">
        <v>957</v>
      </c>
      <c r="VA13" s="29" t="s">
        <v>122</v>
      </c>
      <c r="VB13" s="30" t="s">
        <v>959</v>
      </c>
      <c r="VC13" s="30" t="s">
        <v>960</v>
      </c>
      <c r="VD13" s="29" t="s">
        <v>122</v>
      </c>
      <c r="VE13" s="30" t="s">
        <v>962</v>
      </c>
      <c r="VF13" s="30" t="s">
        <v>963</v>
      </c>
      <c r="VG13" s="29" t="s">
        <v>125</v>
      </c>
      <c r="VH13" s="30" t="s">
        <v>115</v>
      </c>
      <c r="VI13" s="30" t="s">
        <v>963</v>
      </c>
      <c r="VJ13" s="29" t="s">
        <v>966</v>
      </c>
      <c r="VK13" s="30" t="s">
        <v>967</v>
      </c>
      <c r="VL13" s="30" t="s">
        <v>124</v>
      </c>
      <c r="VM13" s="29" t="s">
        <v>969</v>
      </c>
      <c r="VN13" s="30" t="s">
        <v>970</v>
      </c>
      <c r="VO13" s="30" t="s">
        <v>971</v>
      </c>
      <c r="VP13" s="29" t="s">
        <v>840</v>
      </c>
      <c r="VQ13" s="30" t="s">
        <v>841</v>
      </c>
      <c r="VR13" s="30" t="s">
        <v>842</v>
      </c>
      <c r="VS13" s="26" t="s">
        <v>974</v>
      </c>
      <c r="VT13" s="32" t="s">
        <v>975</v>
      </c>
      <c r="VU13" s="33" t="s">
        <v>976</v>
      </c>
      <c r="VV13" s="29" t="s">
        <v>978</v>
      </c>
      <c r="VW13" s="30" t="s">
        <v>970</v>
      </c>
      <c r="VX13" s="30" t="s">
        <v>971</v>
      </c>
      <c r="VY13" s="29" t="s">
        <v>122</v>
      </c>
      <c r="VZ13" s="30" t="s">
        <v>962</v>
      </c>
      <c r="WA13" s="30" t="s">
        <v>980</v>
      </c>
      <c r="WB13" s="29" t="s">
        <v>982</v>
      </c>
      <c r="WC13" s="30" t="s">
        <v>983</v>
      </c>
      <c r="WD13" s="30" t="s">
        <v>984</v>
      </c>
      <c r="WE13" s="29" t="s">
        <v>1016</v>
      </c>
      <c r="WF13" s="30" t="s">
        <v>986</v>
      </c>
      <c r="WG13" s="30" t="s">
        <v>987</v>
      </c>
      <c r="WH13" s="29" t="s">
        <v>1017</v>
      </c>
      <c r="WI13" s="30" t="s">
        <v>989</v>
      </c>
      <c r="WJ13" s="30" t="s">
        <v>990</v>
      </c>
      <c r="WK13" s="29" t="s">
        <v>992</v>
      </c>
      <c r="WL13" s="30" t="s">
        <v>993</v>
      </c>
      <c r="WM13" s="30" t="s">
        <v>994</v>
      </c>
      <c r="WN13" s="29" t="s">
        <v>996</v>
      </c>
      <c r="WO13" s="30" t="s">
        <v>997</v>
      </c>
      <c r="WP13" s="30" t="s">
        <v>998</v>
      </c>
      <c r="WQ13" s="29" t="s">
        <v>122</v>
      </c>
      <c r="WR13" s="30" t="s">
        <v>123</v>
      </c>
      <c r="WS13" s="30" t="s">
        <v>379</v>
      </c>
      <c r="WT13" s="29" t="s">
        <v>1001</v>
      </c>
      <c r="WU13" s="30" t="s">
        <v>1002</v>
      </c>
      <c r="WV13" s="30" t="s">
        <v>1003</v>
      </c>
    </row>
    <row r="14" spans="1:620" ht="15.6" x14ac:dyDescent="0.3">
      <c r="A14" s="2">
        <v>1</v>
      </c>
      <c r="B14" s="1" t="s">
        <v>1038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/>
      <c r="EX14" s="5">
        <v>1</v>
      </c>
      <c r="EY14" s="5"/>
      <c r="EZ14" s="5">
        <v>1</v>
      </c>
      <c r="FA14" s="5"/>
      <c r="FB14" s="5"/>
      <c r="FC14" s="5"/>
      <c r="FD14" s="5">
        <v>1</v>
      </c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/>
      <c r="FP14" s="5">
        <v>1</v>
      </c>
      <c r="FQ14" s="5"/>
      <c r="FR14" s="5">
        <v>1</v>
      </c>
      <c r="FS14" s="5"/>
      <c r="FT14" s="5"/>
      <c r="FU14" s="5"/>
      <c r="FV14" s="5">
        <v>1</v>
      </c>
      <c r="FW14" s="5"/>
      <c r="FX14" s="5">
        <v>1</v>
      </c>
      <c r="FY14" s="1"/>
      <c r="FZ14" s="1"/>
      <c r="GA14" s="17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18">
        <v>1</v>
      </c>
      <c r="IA14" s="14"/>
      <c r="IB14" s="14"/>
      <c r="IC14" s="14">
        <v>1</v>
      </c>
      <c r="ID14" s="14"/>
      <c r="IE14" s="14"/>
      <c r="IF14" s="14">
        <v>1</v>
      </c>
      <c r="IG14" s="14"/>
      <c r="IH14" s="14"/>
      <c r="II14" s="14">
        <v>1</v>
      </c>
      <c r="IJ14" s="14"/>
      <c r="IK14" s="14"/>
      <c r="IL14" s="14"/>
      <c r="IM14" s="14">
        <v>1</v>
      </c>
      <c r="IN14" s="14"/>
      <c r="IO14" s="14">
        <v>1</v>
      </c>
      <c r="IP14" s="14"/>
      <c r="IQ14" s="14"/>
      <c r="IR14" s="14">
        <v>1</v>
      </c>
      <c r="IS14" s="14"/>
      <c r="IT14" s="14"/>
      <c r="IU14" s="14">
        <v>1</v>
      </c>
      <c r="IV14" s="14"/>
      <c r="IW14" s="14"/>
      <c r="IX14" s="14">
        <v>1</v>
      </c>
      <c r="IY14" s="14"/>
      <c r="IZ14" s="14"/>
      <c r="JA14" s="14">
        <v>1</v>
      </c>
      <c r="JB14" s="14"/>
      <c r="JC14" s="14"/>
      <c r="JD14" s="14">
        <v>1</v>
      </c>
      <c r="JE14" s="14"/>
      <c r="JF14" s="14"/>
      <c r="JG14" s="14">
        <v>1</v>
      </c>
      <c r="JH14" s="14"/>
      <c r="JI14" s="14"/>
      <c r="JJ14" s="14"/>
      <c r="JK14" s="14">
        <v>1</v>
      </c>
      <c r="JL14" s="14"/>
      <c r="JM14" s="14">
        <v>1</v>
      </c>
      <c r="JN14" s="14"/>
      <c r="JO14" s="14"/>
      <c r="JP14" s="14">
        <v>1</v>
      </c>
      <c r="JQ14" s="14"/>
      <c r="JR14" s="14"/>
      <c r="JS14" s="14">
        <v>1</v>
      </c>
      <c r="JT14" s="14"/>
      <c r="JU14" s="14"/>
      <c r="JV14" s="14">
        <v>1</v>
      </c>
      <c r="JW14" s="14"/>
      <c r="JX14" s="14"/>
      <c r="JY14" s="14">
        <v>1</v>
      </c>
      <c r="JZ14" s="14"/>
      <c r="KA14" s="14"/>
      <c r="KB14" s="14">
        <v>1</v>
      </c>
      <c r="KC14" s="14"/>
      <c r="KD14" s="14"/>
      <c r="KE14" s="14">
        <v>1</v>
      </c>
      <c r="KF14" s="14"/>
      <c r="KG14" s="14"/>
      <c r="KH14" s="14">
        <v>1</v>
      </c>
      <c r="KI14" s="14"/>
      <c r="KJ14" s="14"/>
      <c r="KK14" s="14">
        <v>1</v>
      </c>
      <c r="KL14" s="14"/>
      <c r="KM14" s="14"/>
      <c r="KN14" s="14">
        <v>1</v>
      </c>
      <c r="KO14" s="14"/>
      <c r="KP14" s="14"/>
      <c r="KQ14" s="14"/>
      <c r="KR14" s="14">
        <v>1</v>
      </c>
      <c r="KS14" s="14"/>
      <c r="KT14" s="14"/>
      <c r="KU14" s="14">
        <v>1</v>
      </c>
      <c r="KV14" s="14"/>
      <c r="KW14" s="14">
        <v>1</v>
      </c>
      <c r="KX14" s="14"/>
      <c r="KY14" s="14"/>
      <c r="KZ14" s="14">
        <v>1</v>
      </c>
      <c r="LA14" s="14"/>
      <c r="LB14" s="14"/>
      <c r="LC14" s="14">
        <v>1</v>
      </c>
      <c r="LD14" s="14"/>
      <c r="LE14" s="14"/>
      <c r="LF14" s="14"/>
      <c r="LG14" s="14">
        <v>1</v>
      </c>
      <c r="LH14" s="14"/>
      <c r="LI14" s="14">
        <v>1</v>
      </c>
      <c r="LJ14" s="14"/>
      <c r="LK14" s="14"/>
      <c r="LL14" s="14">
        <v>1</v>
      </c>
      <c r="LM14" s="14"/>
      <c r="LN14" s="14"/>
      <c r="LO14" s="14"/>
      <c r="LP14" s="14">
        <v>1</v>
      </c>
      <c r="LQ14" s="14"/>
      <c r="LR14" s="14">
        <v>1</v>
      </c>
      <c r="LS14" s="14"/>
      <c r="LT14" s="14"/>
      <c r="LU14" s="14">
        <v>1</v>
      </c>
      <c r="LV14" s="14"/>
      <c r="LW14" s="14"/>
      <c r="LX14" s="14">
        <v>1</v>
      </c>
      <c r="LY14" s="14"/>
      <c r="LZ14" s="14"/>
      <c r="MA14" s="14"/>
      <c r="MB14" s="14">
        <v>1</v>
      </c>
      <c r="MC14" s="14"/>
      <c r="MD14" s="14"/>
      <c r="ME14" s="14">
        <v>1</v>
      </c>
      <c r="MF14" s="14"/>
      <c r="MG14" s="14">
        <v>1</v>
      </c>
      <c r="MH14" s="14"/>
      <c r="MI14" s="14"/>
      <c r="MJ14" s="14"/>
      <c r="MK14" s="14">
        <v>1</v>
      </c>
      <c r="ML14" s="14"/>
      <c r="MM14" s="14">
        <v>1</v>
      </c>
      <c r="MN14" s="14"/>
      <c r="MO14" s="14"/>
      <c r="MP14" s="14">
        <v>1</v>
      </c>
      <c r="MQ14" s="14"/>
      <c r="MR14" s="14"/>
      <c r="MS14" s="14">
        <v>1</v>
      </c>
      <c r="MT14" s="14"/>
      <c r="MU14" s="14"/>
      <c r="MV14" s="14">
        <v>1</v>
      </c>
      <c r="MW14" s="14"/>
      <c r="MX14" s="14"/>
      <c r="MY14" s="14">
        <v>1</v>
      </c>
      <c r="MZ14" s="14"/>
      <c r="NA14" s="14"/>
      <c r="NB14" s="14"/>
      <c r="NC14" s="14">
        <v>1</v>
      </c>
      <c r="ND14" s="14"/>
      <c r="NE14" s="14"/>
      <c r="NF14" s="14">
        <v>1</v>
      </c>
      <c r="NG14" s="14"/>
      <c r="NH14" s="14"/>
      <c r="NI14" s="14">
        <v>1</v>
      </c>
      <c r="NJ14" s="14"/>
      <c r="NK14" s="4">
        <v>1</v>
      </c>
      <c r="NL14" s="4"/>
      <c r="NM14" s="4"/>
      <c r="NN14" s="4">
        <v>1</v>
      </c>
      <c r="NO14" s="4"/>
      <c r="NP14" s="4"/>
      <c r="NQ14" s="4"/>
      <c r="NR14" s="4">
        <v>1</v>
      </c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14">
        <v>1</v>
      </c>
      <c r="OG14" s="14"/>
      <c r="OH14" s="14"/>
      <c r="OI14" s="14">
        <v>1</v>
      </c>
      <c r="OJ14" s="14"/>
      <c r="OK14" s="14"/>
      <c r="OL14" s="14">
        <v>1</v>
      </c>
      <c r="OM14" s="14"/>
      <c r="ON14" s="14"/>
      <c r="OO14" s="14">
        <v>1</v>
      </c>
      <c r="OP14" s="14"/>
      <c r="OQ14" s="14"/>
      <c r="OR14" s="14">
        <v>1</v>
      </c>
      <c r="OS14" s="14"/>
      <c r="OT14" s="14"/>
      <c r="OU14" s="4">
        <v>1</v>
      </c>
      <c r="OV14" s="4"/>
      <c r="OW14" s="4"/>
      <c r="OX14" s="4">
        <v>1</v>
      </c>
      <c r="OY14" s="4"/>
      <c r="OZ14" s="4"/>
      <c r="PA14" s="4"/>
      <c r="PB14" s="4">
        <v>1</v>
      </c>
      <c r="PC14" s="4"/>
      <c r="PD14" s="4">
        <v>1</v>
      </c>
      <c r="PE14" s="4"/>
      <c r="PF14" s="4"/>
      <c r="PG14" s="4">
        <v>1</v>
      </c>
      <c r="PH14" s="4"/>
      <c r="PI14" s="4"/>
      <c r="PJ14" s="4"/>
      <c r="PK14" s="4">
        <v>1</v>
      </c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14">
        <v>1</v>
      </c>
      <c r="QR14" s="14"/>
      <c r="QS14" s="1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15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15"/>
      <c r="TB14" s="4">
        <v>1</v>
      </c>
      <c r="TC14" s="4"/>
      <c r="TD14" s="15"/>
      <c r="TE14" s="4">
        <v>1</v>
      </c>
      <c r="TF14" s="4"/>
      <c r="TG14" s="4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15"/>
      <c r="UC14" s="1">
        <v>1</v>
      </c>
      <c r="UD14" s="1"/>
      <c r="UE14" s="1"/>
      <c r="UF14" s="17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15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  <c r="VV14" s="4">
        <v>1</v>
      </c>
      <c r="VW14" s="4"/>
      <c r="VX14" s="4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</row>
    <row r="15" spans="1:620" ht="15.6" x14ac:dyDescent="0.3">
      <c r="A15" s="2">
        <v>2</v>
      </c>
      <c r="B15" s="1" t="s">
        <v>1028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/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/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>
        <v>1</v>
      </c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/>
      <c r="DI15" s="5">
        <v>1</v>
      </c>
      <c r="DJ15" s="5"/>
      <c r="DK15" s="5"/>
      <c r="DL15" s="5">
        <v>1</v>
      </c>
      <c r="DM15" s="5"/>
      <c r="DN15" s="5"/>
      <c r="DO15" s="5">
        <v>1</v>
      </c>
      <c r="DP15" s="5"/>
      <c r="DQ15" s="5">
        <v>1</v>
      </c>
      <c r="DR15" s="5"/>
      <c r="DS15" s="5"/>
      <c r="DT15" s="5">
        <v>1</v>
      </c>
      <c r="DU15" s="5"/>
      <c r="DV15" s="5"/>
      <c r="DW15" s="5">
        <v>1</v>
      </c>
      <c r="DX15" s="5"/>
      <c r="DY15" s="5"/>
      <c r="DZ15" s="5"/>
      <c r="EA15" s="5">
        <v>1</v>
      </c>
      <c r="EB15" s="5"/>
      <c r="EC15" s="5"/>
      <c r="ED15" s="5">
        <v>1</v>
      </c>
      <c r="EE15" s="5">
        <v>1</v>
      </c>
      <c r="EF15" s="5"/>
      <c r="EG15" s="5"/>
      <c r="EH15" s="5"/>
      <c r="EI15" s="5"/>
      <c r="EJ15" s="5">
        <v>1</v>
      </c>
      <c r="EK15" s="5"/>
      <c r="EL15" s="5"/>
      <c r="EM15" s="5">
        <v>1</v>
      </c>
      <c r="EN15" s="5"/>
      <c r="EO15" s="5">
        <v>1</v>
      </c>
      <c r="EP15" s="5"/>
      <c r="EQ15" s="5"/>
      <c r="ER15" s="5"/>
      <c r="ES15" s="5">
        <v>1</v>
      </c>
      <c r="ET15" s="5"/>
      <c r="EU15" s="5">
        <v>1</v>
      </c>
      <c r="EV15" s="5"/>
      <c r="EW15" s="5"/>
      <c r="EX15" s="5"/>
      <c r="EY15" s="5">
        <v>1</v>
      </c>
      <c r="EZ15" s="5"/>
      <c r="FA15" s="5"/>
      <c r="FB15" s="5">
        <v>1</v>
      </c>
      <c r="FC15" s="5"/>
      <c r="FD15" s="5"/>
      <c r="FE15" s="5">
        <v>1</v>
      </c>
      <c r="FF15" s="5"/>
      <c r="FG15" s="5">
        <v>1</v>
      </c>
      <c r="FH15" s="5"/>
      <c r="FI15" s="5"/>
      <c r="FJ15" s="5"/>
      <c r="FK15" s="5">
        <v>1</v>
      </c>
      <c r="FL15" s="5"/>
      <c r="FM15" s="5"/>
      <c r="FN15" s="5">
        <v>1</v>
      </c>
      <c r="FO15" s="5"/>
      <c r="FP15" s="5"/>
      <c r="FQ15" s="5">
        <v>1</v>
      </c>
      <c r="FR15" s="5"/>
      <c r="FS15" s="5"/>
      <c r="FT15" s="5">
        <v>1</v>
      </c>
      <c r="FU15" s="5"/>
      <c r="FV15" s="5"/>
      <c r="FW15" s="5">
        <v>1</v>
      </c>
      <c r="FX15" s="5"/>
      <c r="FY15" s="14">
        <v>1</v>
      </c>
      <c r="FZ15" s="14"/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/>
      <c r="GT15" s="4">
        <v>1</v>
      </c>
      <c r="GU15" s="4"/>
      <c r="GV15" s="4"/>
      <c r="GW15" s="4">
        <v>1</v>
      </c>
      <c r="GX15" s="4"/>
      <c r="GY15" s="4"/>
      <c r="GZ15" s="4"/>
      <c r="HA15" s="4">
        <v>1</v>
      </c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>
        <v>1</v>
      </c>
      <c r="HS15" s="4"/>
      <c r="HT15" s="4"/>
      <c r="HU15" s="4">
        <v>1</v>
      </c>
      <c r="HV15" s="4"/>
      <c r="HW15" s="4"/>
      <c r="HX15" s="4"/>
      <c r="HY15" s="4">
        <v>1</v>
      </c>
      <c r="HZ15" s="17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  <c r="IU15" s="4"/>
      <c r="IV15" s="4"/>
      <c r="IW15" s="4">
        <v>1</v>
      </c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/>
      <c r="JI15" s="4">
        <v>1</v>
      </c>
      <c r="JJ15" s="4"/>
      <c r="JK15" s="4"/>
      <c r="JL15" s="4">
        <v>1</v>
      </c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/>
      <c r="KS15" s="4">
        <v>1</v>
      </c>
      <c r="KT15" s="4"/>
      <c r="KU15" s="4"/>
      <c r="KV15" s="4">
        <v>1</v>
      </c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/>
      <c r="LH15" s="4">
        <v>1</v>
      </c>
      <c r="LI15" s="4"/>
      <c r="LJ15" s="4">
        <v>1</v>
      </c>
      <c r="LK15" s="4"/>
      <c r="LL15" s="4"/>
      <c r="LM15" s="4">
        <v>1</v>
      </c>
      <c r="LN15" s="4"/>
      <c r="LO15" s="4"/>
      <c r="LP15" s="4"/>
      <c r="LQ15" s="4">
        <v>1</v>
      </c>
      <c r="LR15" s="4"/>
      <c r="LS15" s="4">
        <v>1</v>
      </c>
      <c r="LT15" s="4"/>
      <c r="LU15" s="4"/>
      <c r="LV15" s="4">
        <v>1</v>
      </c>
      <c r="LW15" s="4"/>
      <c r="LX15" s="4"/>
      <c r="LY15" s="4">
        <v>1</v>
      </c>
      <c r="LZ15" s="4"/>
      <c r="MA15" s="4"/>
      <c r="MB15" s="4"/>
      <c r="MC15" s="4">
        <v>1</v>
      </c>
      <c r="MD15" s="4"/>
      <c r="ME15" s="4"/>
      <c r="MF15" s="4">
        <v>1</v>
      </c>
      <c r="MG15" s="4"/>
      <c r="MH15" s="4">
        <v>1</v>
      </c>
      <c r="MI15" s="4"/>
      <c r="MJ15" s="4"/>
      <c r="MK15" s="4">
        <v>1</v>
      </c>
      <c r="ML15" s="4"/>
      <c r="MM15" s="4"/>
      <c r="MN15" s="4">
        <v>1</v>
      </c>
      <c r="MO15" s="4"/>
      <c r="MP15" s="4"/>
      <c r="MQ15" s="4">
        <v>1</v>
      </c>
      <c r="MR15" s="4"/>
      <c r="MS15" s="4"/>
      <c r="MT15" s="4">
        <v>1</v>
      </c>
      <c r="MU15" s="4"/>
      <c r="MV15" s="4"/>
      <c r="MW15" s="4">
        <v>1</v>
      </c>
      <c r="MX15" s="4"/>
      <c r="MY15" s="4"/>
      <c r="MZ15" s="4">
        <v>1</v>
      </c>
      <c r="NA15" s="4"/>
      <c r="NB15" s="4"/>
      <c r="NC15" s="4"/>
      <c r="ND15" s="4">
        <v>1</v>
      </c>
      <c r="NE15" s="4"/>
      <c r="NF15" s="4"/>
      <c r="NG15" s="4">
        <v>1</v>
      </c>
      <c r="NH15" s="4"/>
      <c r="NI15" s="4"/>
      <c r="NJ15" s="4">
        <v>1</v>
      </c>
      <c r="NK15" s="4"/>
      <c r="NL15" s="4">
        <v>1</v>
      </c>
      <c r="NM15" s="4"/>
      <c r="NN15" s="4"/>
      <c r="NO15" s="4"/>
      <c r="NP15" s="4">
        <v>1</v>
      </c>
      <c r="NQ15" s="4"/>
      <c r="NR15" s="4"/>
      <c r="NS15" s="4">
        <v>1</v>
      </c>
      <c r="NT15" s="4"/>
      <c r="NU15" s="4"/>
      <c r="NV15" s="4">
        <v>1</v>
      </c>
      <c r="NW15" s="4"/>
      <c r="NX15" s="4">
        <v>1</v>
      </c>
      <c r="NY15" s="4"/>
      <c r="NZ15" s="4"/>
      <c r="OA15" s="4">
        <v>1</v>
      </c>
      <c r="OB15" s="4"/>
      <c r="OC15" s="4"/>
      <c r="OD15" s="4">
        <v>1</v>
      </c>
      <c r="OE15" s="4"/>
      <c r="OF15" s="4"/>
      <c r="OG15" s="4">
        <v>1</v>
      </c>
      <c r="OH15" s="4"/>
      <c r="OI15" s="4"/>
      <c r="OJ15" s="4">
        <v>1</v>
      </c>
      <c r="OK15" s="4"/>
      <c r="OL15" s="4"/>
      <c r="OM15" s="4">
        <v>1</v>
      </c>
      <c r="ON15" s="4"/>
      <c r="OO15" s="4"/>
      <c r="OP15" s="4">
        <v>1</v>
      </c>
      <c r="OQ15" s="4"/>
      <c r="OR15" s="4"/>
      <c r="OS15" s="4"/>
      <c r="OT15" s="4">
        <v>1</v>
      </c>
      <c r="OU15" s="4"/>
      <c r="OV15" s="4">
        <v>1</v>
      </c>
      <c r="OW15" s="4"/>
      <c r="OX15" s="4"/>
      <c r="OY15" s="4">
        <v>1</v>
      </c>
      <c r="OZ15" s="4"/>
      <c r="PA15" s="4"/>
      <c r="PB15" s="4"/>
      <c r="PC15" s="4">
        <v>1</v>
      </c>
      <c r="PD15" s="4"/>
      <c r="PE15" s="4">
        <v>1</v>
      </c>
      <c r="PF15" s="4"/>
      <c r="PG15" s="4"/>
      <c r="PH15" s="4">
        <v>1</v>
      </c>
      <c r="PI15" s="4"/>
      <c r="PJ15" s="4"/>
      <c r="PK15" s="4"/>
      <c r="PL15" s="4">
        <v>1</v>
      </c>
      <c r="PM15" s="4"/>
      <c r="PN15" s="4">
        <v>1</v>
      </c>
      <c r="PO15" s="4"/>
      <c r="PP15" s="4"/>
      <c r="PQ15" s="4">
        <v>1</v>
      </c>
      <c r="PR15" s="4"/>
      <c r="PS15" s="4"/>
      <c r="PT15" s="4"/>
      <c r="PU15" s="4">
        <v>1</v>
      </c>
      <c r="PV15" s="4"/>
      <c r="PW15" s="4"/>
      <c r="PX15" s="4">
        <v>1</v>
      </c>
      <c r="PY15" s="4"/>
      <c r="PZ15" s="4">
        <v>1</v>
      </c>
      <c r="QA15" s="4"/>
      <c r="QB15" s="4"/>
      <c r="QC15" s="4"/>
      <c r="QD15" s="4">
        <v>1</v>
      </c>
      <c r="QE15" s="4"/>
      <c r="QF15" s="4"/>
      <c r="QG15" s="4">
        <v>1</v>
      </c>
      <c r="QH15" s="4"/>
      <c r="QI15" s="4"/>
      <c r="QJ15" s="4">
        <v>1</v>
      </c>
      <c r="QK15" s="4"/>
      <c r="QL15" s="4"/>
      <c r="QM15" s="4">
        <v>1</v>
      </c>
      <c r="QN15" s="4"/>
      <c r="QO15" s="4"/>
      <c r="QP15" s="4">
        <v>1</v>
      </c>
      <c r="QQ15" s="4"/>
      <c r="QR15" s="4"/>
      <c r="QS15" s="4">
        <v>1</v>
      </c>
      <c r="QT15" s="4"/>
      <c r="QU15" s="4">
        <v>1</v>
      </c>
      <c r="QV15" s="4"/>
      <c r="QW15" s="4"/>
      <c r="QX15" s="4">
        <v>1</v>
      </c>
      <c r="QY15" s="4"/>
      <c r="QZ15" s="4"/>
      <c r="RA15" s="4">
        <v>1</v>
      </c>
      <c r="RB15" s="4"/>
      <c r="RC15" s="4"/>
      <c r="RD15" s="4">
        <v>1</v>
      </c>
      <c r="RE15" s="4"/>
      <c r="RF15" s="4"/>
      <c r="RG15" s="4">
        <v>1</v>
      </c>
      <c r="RH15" s="4"/>
      <c r="RI15" s="4">
        <v>1</v>
      </c>
      <c r="RJ15" s="4"/>
      <c r="RK15" s="4"/>
      <c r="RL15" s="4"/>
      <c r="RM15" s="4">
        <v>1</v>
      </c>
      <c r="RN15" s="4"/>
      <c r="RO15" s="4"/>
      <c r="RP15" s="4">
        <v>1</v>
      </c>
      <c r="RQ15" s="4"/>
      <c r="RR15" s="4"/>
      <c r="RS15" s="4">
        <v>1</v>
      </c>
      <c r="RT15" s="4"/>
      <c r="RU15" s="4"/>
      <c r="RV15" s="4">
        <v>1</v>
      </c>
      <c r="RW15" s="4"/>
      <c r="RX15" s="4"/>
      <c r="RY15" s="4">
        <v>1</v>
      </c>
      <c r="RZ15" s="4"/>
      <c r="SA15" s="4"/>
      <c r="SB15" s="4">
        <v>1</v>
      </c>
      <c r="SC15" s="4"/>
      <c r="SD15" s="4"/>
      <c r="SE15" s="4">
        <v>1</v>
      </c>
      <c r="SF15" s="4"/>
      <c r="SG15" s="4"/>
      <c r="SH15" s="4">
        <v>1</v>
      </c>
      <c r="SI15" s="4"/>
      <c r="SJ15" s="4"/>
      <c r="SK15" s="4">
        <v>1</v>
      </c>
      <c r="SL15" s="4"/>
      <c r="SM15" s="4"/>
      <c r="SN15" s="4">
        <v>1</v>
      </c>
      <c r="SO15" s="4"/>
      <c r="SP15" s="4"/>
      <c r="SQ15" s="4">
        <v>1</v>
      </c>
      <c r="SR15" s="15"/>
      <c r="SS15" s="4"/>
      <c r="ST15" s="4">
        <v>1</v>
      </c>
      <c r="SU15" s="4"/>
      <c r="SV15" s="4"/>
      <c r="SW15" s="4">
        <v>1</v>
      </c>
      <c r="SX15" s="4"/>
      <c r="SY15" s="4"/>
      <c r="SZ15" s="4">
        <v>1</v>
      </c>
      <c r="TA15" s="15"/>
      <c r="TB15" s="4"/>
      <c r="TC15" s="4">
        <v>1</v>
      </c>
      <c r="TD15" s="15"/>
      <c r="TE15" s="4"/>
      <c r="TF15" s="4">
        <v>1</v>
      </c>
      <c r="TG15" s="4"/>
      <c r="TH15" s="4"/>
      <c r="TI15" s="4">
        <v>1</v>
      </c>
      <c r="TJ15" s="4"/>
      <c r="TK15" s="4"/>
      <c r="TL15" s="4">
        <v>1</v>
      </c>
      <c r="TM15" s="4"/>
      <c r="TN15" s="4"/>
      <c r="TO15" s="4">
        <v>1</v>
      </c>
      <c r="TP15" s="4"/>
      <c r="TQ15" s="4"/>
      <c r="TR15" s="4">
        <v>1</v>
      </c>
      <c r="TS15" s="4"/>
      <c r="TT15" s="4"/>
      <c r="TU15" s="4">
        <v>1</v>
      </c>
      <c r="TV15" s="4"/>
      <c r="TW15" s="4"/>
      <c r="TX15" s="4"/>
      <c r="TY15" s="4">
        <v>1</v>
      </c>
      <c r="TZ15" s="4"/>
      <c r="UA15" s="4">
        <v>1</v>
      </c>
      <c r="UB15" s="4"/>
      <c r="UC15" s="14"/>
      <c r="UD15" s="14">
        <v>1</v>
      </c>
      <c r="UE15" s="14"/>
      <c r="UF15" s="4"/>
      <c r="UG15" s="4">
        <v>1</v>
      </c>
      <c r="UH15" s="4"/>
      <c r="UI15" s="4"/>
      <c r="UJ15" s="4"/>
      <c r="UK15" s="4">
        <v>1</v>
      </c>
      <c r="UL15" s="4"/>
      <c r="UM15" s="4">
        <v>1</v>
      </c>
      <c r="UN15" s="4"/>
      <c r="UO15" s="4"/>
      <c r="UP15" s="4">
        <v>1</v>
      </c>
      <c r="UQ15" s="4"/>
      <c r="UR15" s="4"/>
      <c r="US15" s="4">
        <v>1</v>
      </c>
      <c r="UT15" s="4"/>
      <c r="UU15" s="4"/>
      <c r="UV15" s="4">
        <v>1</v>
      </c>
      <c r="UW15" s="4"/>
      <c r="UX15" s="4"/>
      <c r="UY15" s="4"/>
      <c r="UZ15" s="4">
        <v>1</v>
      </c>
      <c r="VA15" s="4"/>
      <c r="VB15" s="4">
        <v>1</v>
      </c>
      <c r="VC15" s="4"/>
      <c r="VD15" s="4"/>
      <c r="VE15" s="4">
        <v>1</v>
      </c>
      <c r="VF15" s="15"/>
      <c r="VG15" s="4"/>
      <c r="VH15" s="4">
        <v>1</v>
      </c>
      <c r="VI15" s="4"/>
      <c r="VJ15" s="4"/>
      <c r="VK15" s="4"/>
      <c r="VL15" s="4">
        <v>1</v>
      </c>
      <c r="VM15" s="4"/>
      <c r="VN15" s="4">
        <v>1</v>
      </c>
      <c r="VO15" s="4"/>
      <c r="VP15" s="4">
        <v>1</v>
      </c>
      <c r="VQ15" s="4"/>
      <c r="VR15" s="4"/>
      <c r="VS15" s="4"/>
      <c r="VT15" s="4">
        <v>1</v>
      </c>
      <c r="VU15" s="4"/>
      <c r="VV15" s="4"/>
      <c r="VW15" s="4">
        <v>1</v>
      </c>
      <c r="VX15" s="4"/>
      <c r="VY15" s="4"/>
      <c r="VZ15" s="4">
        <v>1</v>
      </c>
      <c r="WA15" s="4"/>
      <c r="WB15" s="4"/>
      <c r="WC15" s="4">
        <v>1</v>
      </c>
      <c r="WD15" s="4"/>
      <c r="WE15" s="4"/>
      <c r="WF15" s="4">
        <v>1</v>
      </c>
      <c r="WG15" s="4"/>
      <c r="WH15" s="4"/>
      <c r="WI15" s="4">
        <v>1</v>
      </c>
      <c r="WJ15" s="4"/>
      <c r="WK15" s="4"/>
      <c r="WL15" s="4">
        <v>1</v>
      </c>
      <c r="WM15" s="4"/>
      <c r="WN15" s="4"/>
      <c r="WO15" s="4">
        <v>1</v>
      </c>
      <c r="WP15" s="4"/>
      <c r="WQ15" s="4"/>
      <c r="WR15" s="4">
        <v>1</v>
      </c>
      <c r="WS15" s="4"/>
      <c r="WT15" s="4"/>
      <c r="WU15" s="4">
        <v>1</v>
      </c>
      <c r="WV15" s="4"/>
    </row>
    <row r="16" spans="1:620" ht="15.6" x14ac:dyDescent="0.3">
      <c r="A16" s="2">
        <v>3</v>
      </c>
      <c r="B16" s="1" t="s">
        <v>1029</v>
      </c>
      <c r="C16" s="5"/>
      <c r="D16" s="5">
        <v>1</v>
      </c>
      <c r="E16" s="5"/>
      <c r="F16" s="5">
        <v>1</v>
      </c>
      <c r="G16" s="5"/>
      <c r="H16" s="5"/>
      <c r="I16" s="5">
        <v>1</v>
      </c>
      <c r="J16" s="5"/>
      <c r="K16" s="5"/>
      <c r="L16" s="5">
        <v>1</v>
      </c>
      <c r="M16" s="5"/>
      <c r="N16" s="5"/>
      <c r="O16" s="5">
        <v>1</v>
      </c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5">
        <v>1</v>
      </c>
      <c r="AB16" s="5"/>
      <c r="AC16" s="5"/>
      <c r="AD16" s="5">
        <v>1</v>
      </c>
      <c r="AE16" s="5"/>
      <c r="AF16" s="5"/>
      <c r="AG16" s="5">
        <v>1</v>
      </c>
      <c r="AH16" s="5"/>
      <c r="AI16" s="5"/>
      <c r="AJ16" s="5">
        <v>1</v>
      </c>
      <c r="AK16" s="5"/>
      <c r="AL16" s="5"/>
      <c r="AM16" s="5">
        <v>1</v>
      </c>
      <c r="AN16" s="5"/>
      <c r="AO16" s="5"/>
      <c r="AP16" s="5">
        <v>1</v>
      </c>
      <c r="AQ16" s="5">
        <v>1</v>
      </c>
      <c r="AR16" s="5"/>
      <c r="AS16" s="5">
        <v>1</v>
      </c>
      <c r="AT16" s="5"/>
      <c r="AU16" s="5"/>
      <c r="AV16" s="5">
        <v>1</v>
      </c>
      <c r="AW16" s="5"/>
      <c r="AX16" s="5"/>
      <c r="AY16" s="5">
        <v>1</v>
      </c>
      <c r="AZ16" s="5"/>
      <c r="BA16" s="5"/>
      <c r="BB16" s="5">
        <v>1</v>
      </c>
      <c r="BC16" s="5"/>
      <c r="BD16" s="5"/>
      <c r="BE16" s="5">
        <v>1</v>
      </c>
      <c r="BF16" s="5"/>
      <c r="BG16" s="5"/>
      <c r="BH16" s="5"/>
      <c r="BI16" s="5">
        <v>1</v>
      </c>
      <c r="BJ16" s="5"/>
      <c r="BK16" s="5">
        <v>1</v>
      </c>
      <c r="BL16" s="5"/>
      <c r="BM16" s="5"/>
      <c r="BN16" s="5">
        <v>1</v>
      </c>
      <c r="BO16" s="5"/>
      <c r="BP16" s="5"/>
      <c r="BQ16" s="5">
        <v>1</v>
      </c>
      <c r="BR16" s="5"/>
      <c r="BS16" s="5"/>
      <c r="BT16" s="5">
        <v>1</v>
      </c>
      <c r="BU16" s="5"/>
      <c r="BV16" s="5"/>
      <c r="BW16" s="5">
        <v>1</v>
      </c>
      <c r="BX16" s="5"/>
      <c r="BY16" s="5"/>
      <c r="BZ16" s="5">
        <v>1</v>
      </c>
      <c r="CA16" s="5"/>
      <c r="CB16" s="5"/>
      <c r="CC16" s="5"/>
      <c r="CD16" s="5">
        <v>1</v>
      </c>
      <c r="CE16" s="5"/>
      <c r="CF16" s="5">
        <v>1</v>
      </c>
      <c r="CG16" s="5"/>
      <c r="CH16" s="5"/>
      <c r="CI16" s="5"/>
      <c r="CJ16" s="5">
        <v>1</v>
      </c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5">
        <v>1</v>
      </c>
      <c r="DT16" s="5"/>
      <c r="DU16" s="5"/>
      <c r="DV16" s="5">
        <v>1</v>
      </c>
      <c r="DW16" s="5"/>
      <c r="DX16" s="5"/>
      <c r="DY16" s="5">
        <v>1</v>
      </c>
      <c r="DZ16" s="5"/>
      <c r="EA16" s="5"/>
      <c r="EB16" s="5">
        <v>1</v>
      </c>
      <c r="EC16" s="5"/>
      <c r="ED16" s="5"/>
      <c r="EE16" s="5">
        <v>1</v>
      </c>
      <c r="EF16" s="5"/>
      <c r="EG16" s="5"/>
      <c r="EH16" s="5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5">
        <v>1</v>
      </c>
      <c r="EU16" s="5"/>
      <c r="EV16" s="5"/>
      <c r="EW16" s="5">
        <v>1</v>
      </c>
      <c r="EX16" s="5"/>
      <c r="EY16" s="5"/>
      <c r="EZ16" s="5"/>
      <c r="FA16" s="5">
        <v>1</v>
      </c>
      <c r="FB16" s="5"/>
      <c r="FC16" s="5"/>
      <c r="FD16" s="5">
        <v>1</v>
      </c>
      <c r="FE16" s="5"/>
      <c r="FF16" s="5">
        <v>1</v>
      </c>
      <c r="FG16" s="5"/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17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/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/>
      <c r="LG16" s="4">
        <v>1</v>
      </c>
      <c r="LH16" s="4"/>
      <c r="LI16" s="4">
        <v>1</v>
      </c>
      <c r="LJ16" s="4"/>
      <c r="LK16" s="4"/>
      <c r="LL16" s="4">
        <v>1</v>
      </c>
      <c r="LM16" s="4"/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/>
      <c r="MQ16" s="4">
        <v>1</v>
      </c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/>
      <c r="NC16" s="4">
        <v>1</v>
      </c>
      <c r="ND16" s="4"/>
      <c r="NE16" s="4"/>
      <c r="NF16" s="4">
        <v>1</v>
      </c>
      <c r="NG16" s="4"/>
      <c r="NH16" s="4"/>
      <c r="NI16" s="4">
        <v>1</v>
      </c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/>
      <c r="PB16" s="4">
        <v>1</v>
      </c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>
        <v>1</v>
      </c>
      <c r="QU16" s="4"/>
      <c r="QV16" s="4"/>
      <c r="QW16" s="4">
        <v>1</v>
      </c>
      <c r="QX16" s="4"/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15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15"/>
      <c r="TB16" s="4">
        <v>1</v>
      </c>
      <c r="TC16" s="4"/>
      <c r="TD16" s="15"/>
      <c r="TE16" s="4">
        <v>1</v>
      </c>
      <c r="TF16" s="4"/>
      <c r="TG16" s="4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4"/>
      <c r="TQ16" s="4">
        <v>1</v>
      </c>
      <c r="TR16" s="4"/>
      <c r="TS16" s="4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15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/>
      <c r="WF16" s="4">
        <v>1</v>
      </c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</row>
    <row r="17" spans="1:620" ht="15.6" x14ac:dyDescent="0.3">
      <c r="A17" s="2">
        <v>4</v>
      </c>
      <c r="B17" s="1" t="s">
        <v>1030</v>
      </c>
      <c r="C17" s="5"/>
      <c r="D17" s="5">
        <v>1</v>
      </c>
      <c r="E17" s="5"/>
      <c r="F17" s="5"/>
      <c r="G17" s="5">
        <v>1</v>
      </c>
      <c r="H17" s="5"/>
      <c r="I17" s="5"/>
      <c r="J17" s="5">
        <v>1</v>
      </c>
      <c r="K17" s="5"/>
      <c r="L17" s="5"/>
      <c r="M17" s="5">
        <v>1</v>
      </c>
      <c r="N17" s="5"/>
      <c r="O17" s="5"/>
      <c r="P17" s="5">
        <v>1</v>
      </c>
      <c r="Q17" s="5"/>
      <c r="R17" s="5"/>
      <c r="S17" s="5">
        <v>1</v>
      </c>
      <c r="T17" s="5"/>
      <c r="U17" s="5">
        <v>1</v>
      </c>
      <c r="V17" s="5"/>
      <c r="W17" s="5"/>
      <c r="X17" s="5">
        <v>1</v>
      </c>
      <c r="Y17" s="5"/>
      <c r="Z17" s="5"/>
      <c r="AA17" s="5">
        <v>1</v>
      </c>
      <c r="AB17" s="5"/>
      <c r="AC17" s="5"/>
      <c r="AD17" s="5">
        <v>1</v>
      </c>
      <c r="AE17" s="5"/>
      <c r="AF17" s="5"/>
      <c r="AG17" s="5">
        <v>1</v>
      </c>
      <c r="AH17" s="5"/>
      <c r="AI17" s="5"/>
      <c r="AJ17" s="5">
        <v>1</v>
      </c>
      <c r="AK17" s="5"/>
      <c r="AL17" s="5"/>
      <c r="AM17" s="5">
        <v>1</v>
      </c>
      <c r="AN17" s="5"/>
      <c r="AO17" s="5"/>
      <c r="AP17" s="5">
        <v>1</v>
      </c>
      <c r="AQ17" s="5"/>
      <c r="AR17" s="5"/>
      <c r="AS17" s="5">
        <v>1</v>
      </c>
      <c r="AT17" s="5"/>
      <c r="AU17" s="5"/>
      <c r="AV17" s="5">
        <v>1</v>
      </c>
      <c r="AW17" s="5"/>
      <c r="AX17" s="5"/>
      <c r="AY17" s="5">
        <v>1</v>
      </c>
      <c r="AZ17" s="5"/>
      <c r="BA17" s="5"/>
      <c r="BB17" s="5">
        <v>1</v>
      </c>
      <c r="BC17" s="5"/>
      <c r="BD17" s="5"/>
      <c r="BE17" s="5">
        <v>1</v>
      </c>
      <c r="BF17" s="5"/>
      <c r="BG17" s="5"/>
      <c r="BH17" s="5">
        <v>1</v>
      </c>
      <c r="BI17" s="5"/>
      <c r="BJ17" s="5"/>
      <c r="BK17" s="5">
        <v>1</v>
      </c>
      <c r="BL17" s="5"/>
      <c r="BM17" s="5"/>
      <c r="BN17" s="5">
        <v>1</v>
      </c>
      <c r="BO17" s="5"/>
      <c r="BP17" s="5"/>
      <c r="BQ17" s="5">
        <v>1</v>
      </c>
      <c r="BR17" s="5"/>
      <c r="BS17" s="5"/>
      <c r="BT17" s="5">
        <v>1</v>
      </c>
      <c r="BU17" s="5"/>
      <c r="BV17" s="5"/>
      <c r="BW17" s="5">
        <v>1</v>
      </c>
      <c r="BX17" s="5"/>
      <c r="BY17" s="5"/>
      <c r="BZ17" s="5">
        <v>1</v>
      </c>
      <c r="CA17" s="5"/>
      <c r="CB17" s="5"/>
      <c r="CC17" s="5">
        <v>1</v>
      </c>
      <c r="CD17" s="5"/>
      <c r="CE17" s="5"/>
      <c r="CF17" s="5"/>
      <c r="CG17" s="5">
        <v>1</v>
      </c>
      <c r="CH17" s="5"/>
      <c r="CI17" s="5">
        <v>1</v>
      </c>
      <c r="CJ17" s="5"/>
      <c r="CK17" s="5"/>
      <c r="CL17" s="5"/>
      <c r="CM17" s="5">
        <v>1</v>
      </c>
      <c r="CN17" s="5"/>
      <c r="CO17" s="5"/>
      <c r="CP17" s="5">
        <v>1</v>
      </c>
      <c r="CQ17" s="5"/>
      <c r="CR17" s="5">
        <v>1</v>
      </c>
      <c r="CS17" s="5"/>
      <c r="CT17" s="5"/>
      <c r="CU17" s="5"/>
      <c r="CV17" s="5">
        <v>1</v>
      </c>
      <c r="CW17" s="5"/>
      <c r="CX17" s="5"/>
      <c r="CY17" s="5">
        <v>1</v>
      </c>
      <c r="CZ17" s="5"/>
      <c r="DA17" s="5"/>
      <c r="DB17" s="5">
        <v>1</v>
      </c>
      <c r="DC17" s="5"/>
      <c r="DD17" s="5"/>
      <c r="DE17" s="5">
        <v>1</v>
      </c>
      <c r="DF17" s="5"/>
      <c r="DG17" s="5">
        <v>1</v>
      </c>
      <c r="DH17" s="5"/>
      <c r="DI17" s="5"/>
      <c r="DJ17" s="5"/>
      <c r="DK17" s="5">
        <v>1</v>
      </c>
      <c r="DL17" s="5"/>
      <c r="DM17" s="5"/>
      <c r="DN17" s="5">
        <v>1</v>
      </c>
      <c r="DO17" s="5"/>
      <c r="DP17" s="5">
        <v>1</v>
      </c>
      <c r="DQ17" s="5"/>
      <c r="DR17" s="5"/>
      <c r="DS17" s="5"/>
      <c r="DT17" s="5">
        <v>1</v>
      </c>
      <c r="DU17" s="5"/>
      <c r="DV17" s="5"/>
      <c r="DW17" s="5">
        <v>1</v>
      </c>
      <c r="DX17" s="5"/>
      <c r="DY17" s="5"/>
      <c r="DZ17" s="5">
        <v>1</v>
      </c>
      <c r="EA17" s="5"/>
      <c r="EB17" s="5"/>
      <c r="EC17" s="5">
        <v>1</v>
      </c>
      <c r="ED17" s="5"/>
      <c r="EE17" s="5">
        <v>1</v>
      </c>
      <c r="EF17" s="5"/>
      <c r="EG17" s="5"/>
      <c r="EH17" s="5"/>
      <c r="EI17" s="5">
        <v>1</v>
      </c>
      <c r="EJ17" s="5"/>
      <c r="EK17" s="5"/>
      <c r="EL17" s="5">
        <v>1</v>
      </c>
      <c r="EM17" s="5"/>
      <c r="EN17" s="5"/>
      <c r="EO17" s="5">
        <v>1</v>
      </c>
      <c r="EP17" s="5"/>
      <c r="EQ17" s="5"/>
      <c r="ER17" s="5">
        <v>1</v>
      </c>
      <c r="ES17" s="5"/>
      <c r="ET17" s="5">
        <v>1</v>
      </c>
      <c r="EU17" s="5"/>
      <c r="EV17" s="5"/>
      <c r="EW17" s="5"/>
      <c r="EX17" s="5">
        <v>1</v>
      </c>
      <c r="EY17" s="5"/>
      <c r="EZ17" s="5"/>
      <c r="FA17" s="5">
        <v>1</v>
      </c>
      <c r="FB17" s="5"/>
      <c r="FC17" s="5"/>
      <c r="FD17" s="5">
        <v>1</v>
      </c>
      <c r="FE17" s="5"/>
      <c r="FF17" s="5">
        <v>1</v>
      </c>
      <c r="FG17" s="5"/>
      <c r="FH17" s="5"/>
      <c r="FI17" s="5"/>
      <c r="FJ17" s="5">
        <v>1</v>
      </c>
      <c r="FK17" s="5"/>
      <c r="FL17" s="5"/>
      <c r="FM17" s="5">
        <v>1</v>
      </c>
      <c r="FN17" s="5"/>
      <c r="FO17" s="5"/>
      <c r="FP17" s="5">
        <v>1</v>
      </c>
      <c r="FQ17" s="5"/>
      <c r="FR17" s="5"/>
      <c r="FS17" s="5">
        <v>1</v>
      </c>
      <c r="FT17" s="5"/>
      <c r="FU17" s="5"/>
      <c r="FV17" s="5">
        <v>1</v>
      </c>
      <c r="FW17" s="5"/>
      <c r="FX17" s="5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/>
      <c r="HV17" s="4"/>
      <c r="HW17" s="4"/>
      <c r="HX17" s="4">
        <v>1</v>
      </c>
      <c r="HY17" s="4"/>
      <c r="HZ17" s="17"/>
      <c r="IA17" s="4">
        <v>1</v>
      </c>
      <c r="IB17" s="4"/>
      <c r="IC17" s="4"/>
      <c r="ID17" s="4">
        <v>1</v>
      </c>
      <c r="IE17" s="4"/>
      <c r="IF17" s="4"/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/>
      <c r="JB17" s="4">
        <v>1</v>
      </c>
      <c r="JC17" s="4"/>
      <c r="JD17" s="4"/>
      <c r="JE17" s="4">
        <v>1</v>
      </c>
      <c r="JF17" s="4"/>
      <c r="JG17" s="4"/>
      <c r="JH17" s="4">
        <v>1</v>
      </c>
      <c r="JI17" s="4"/>
      <c r="JJ17" s="4"/>
      <c r="JK17" s="4">
        <v>1</v>
      </c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>
        <v>1</v>
      </c>
      <c r="JX17" s="4"/>
      <c r="JY17" s="4"/>
      <c r="JZ17" s="4">
        <v>1</v>
      </c>
      <c r="KA17" s="4"/>
      <c r="KB17" s="4">
        <v>1</v>
      </c>
      <c r="KC17" s="4"/>
      <c r="KD17" s="4"/>
      <c r="KE17" s="4"/>
      <c r="KF17" s="4">
        <v>1</v>
      </c>
      <c r="KG17" s="4"/>
      <c r="KH17" s="4">
        <v>1</v>
      </c>
      <c r="KI17" s="4"/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>
        <v>1</v>
      </c>
      <c r="KX17" s="4"/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/>
      <c r="MH17" s="4">
        <v>1</v>
      </c>
      <c r="MI17" s="4"/>
      <c r="MJ17" s="4"/>
      <c r="MK17" s="4">
        <v>1</v>
      </c>
      <c r="ML17" s="4"/>
      <c r="MM17" s="4"/>
      <c r="MN17" s="4">
        <v>1</v>
      </c>
      <c r="MO17" s="4"/>
      <c r="MP17" s="4">
        <v>1</v>
      </c>
      <c r="MQ17" s="4"/>
      <c r="MR17" s="4"/>
      <c r="MS17" s="4"/>
      <c r="MT17" s="4">
        <v>1</v>
      </c>
      <c r="MU17" s="4"/>
      <c r="MV17" s="4"/>
      <c r="MW17" s="4">
        <v>1</v>
      </c>
      <c r="MX17" s="4"/>
      <c r="MY17" s="4"/>
      <c r="MZ17" s="4">
        <v>1</v>
      </c>
      <c r="NA17" s="4"/>
      <c r="NB17" s="4"/>
      <c r="NC17" s="4"/>
      <c r="ND17" s="4">
        <v>1</v>
      </c>
      <c r="NE17" s="4"/>
      <c r="NF17" s="4"/>
      <c r="NG17" s="4">
        <v>1</v>
      </c>
      <c r="NH17" s="4"/>
      <c r="NI17" s="4">
        <v>1</v>
      </c>
      <c r="NJ17" s="4"/>
      <c r="NK17" s="4">
        <v>1</v>
      </c>
      <c r="NL17" s="4"/>
      <c r="NM17" s="4"/>
      <c r="NN17" s="4"/>
      <c r="NO17" s="4">
        <v>1</v>
      </c>
      <c r="NP17" s="4"/>
      <c r="NQ17" s="4"/>
      <c r="NR17" s="4">
        <v>1</v>
      </c>
      <c r="NS17" s="4"/>
      <c r="NT17" s="4"/>
      <c r="NU17" s="4">
        <v>1</v>
      </c>
      <c r="NV17" s="4"/>
      <c r="NW17" s="4">
        <v>1</v>
      </c>
      <c r="NX17" s="4"/>
      <c r="NY17" s="4"/>
      <c r="NZ17" s="4"/>
      <c r="OA17" s="4"/>
      <c r="OB17" s="4"/>
      <c r="OC17" s="4"/>
      <c r="OD17" s="4">
        <v>1</v>
      </c>
      <c r="OE17" s="4"/>
      <c r="OF17" s="4">
        <v>1</v>
      </c>
      <c r="OG17" s="4"/>
      <c r="OH17" s="4"/>
      <c r="OI17" s="4"/>
      <c r="OJ17" s="4">
        <v>1</v>
      </c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/>
      <c r="OV17" s="4">
        <v>1</v>
      </c>
      <c r="OW17" s="4"/>
      <c r="OX17" s="4">
        <v>1</v>
      </c>
      <c r="OY17" s="4"/>
      <c r="OZ17" s="4"/>
      <c r="PA17" s="4"/>
      <c r="PB17" s="4">
        <v>1</v>
      </c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/>
      <c r="PW17" s="4">
        <v>1</v>
      </c>
      <c r="PX17" s="4"/>
      <c r="PY17" s="4">
        <v>1</v>
      </c>
      <c r="PZ17" s="4"/>
      <c r="QA17" s="4"/>
      <c r="QB17" s="4">
        <v>1</v>
      </c>
      <c r="QC17" s="4"/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>
        <v>1</v>
      </c>
      <c r="QU17" s="4"/>
      <c r="QV17" s="4"/>
      <c r="QW17" s="4">
        <v>1</v>
      </c>
      <c r="QX17" s="4"/>
      <c r="QY17" s="4"/>
      <c r="QZ17" s="4"/>
      <c r="RA17" s="4">
        <v>1</v>
      </c>
      <c r="RB17" s="4"/>
      <c r="RC17" s="4"/>
      <c r="RD17" s="4">
        <v>1</v>
      </c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/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15"/>
      <c r="SS17" s="4"/>
      <c r="ST17" s="4">
        <v>1</v>
      </c>
      <c r="SU17" s="4"/>
      <c r="SV17" s="4">
        <v>1</v>
      </c>
      <c r="SW17" s="4"/>
      <c r="SX17" s="4"/>
      <c r="SY17" s="4">
        <v>1</v>
      </c>
      <c r="SZ17" s="4"/>
      <c r="TA17" s="15"/>
      <c r="TB17" s="4"/>
      <c r="TC17" s="4">
        <v>1</v>
      </c>
      <c r="TD17" s="15"/>
      <c r="TE17" s="4"/>
      <c r="TF17" s="4"/>
      <c r="TG17" s="4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4"/>
      <c r="TQ17" s="4"/>
      <c r="TR17" s="4">
        <v>1</v>
      </c>
      <c r="TS17" s="4"/>
      <c r="TT17" s="4">
        <v>1</v>
      </c>
      <c r="TU17" s="4"/>
      <c r="TV17" s="4"/>
      <c r="TW17" s="4">
        <v>1</v>
      </c>
      <c r="TX17" s="4"/>
      <c r="TY17" s="4"/>
      <c r="TZ17" s="4"/>
      <c r="UA17" s="4">
        <v>1</v>
      </c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>
        <v>1</v>
      </c>
      <c r="UZ17" s="4"/>
      <c r="VA17" s="4"/>
      <c r="VB17" s="4">
        <v>1</v>
      </c>
      <c r="VC17" s="4"/>
      <c r="VD17" s="4"/>
      <c r="VE17" s="4">
        <v>1</v>
      </c>
      <c r="VF17" s="15"/>
      <c r="VG17" s="4"/>
      <c r="VH17" s="4">
        <v>1</v>
      </c>
      <c r="VI17" s="4"/>
      <c r="VJ17" s="4"/>
      <c r="VK17" s="4">
        <v>1</v>
      </c>
      <c r="VL17" s="4"/>
      <c r="VM17" s="4"/>
      <c r="VN17" s="4">
        <v>1</v>
      </c>
      <c r="VO17" s="4"/>
      <c r="VP17" s="4">
        <v>1</v>
      </c>
      <c r="VQ17" s="4"/>
      <c r="VR17" s="4"/>
      <c r="VS17" s="4">
        <v>1</v>
      </c>
      <c r="VT17" s="4"/>
      <c r="VU17" s="4"/>
      <c r="VV17" s="4">
        <v>1</v>
      </c>
      <c r="VW17" s="4"/>
      <c r="VX17" s="4"/>
      <c r="VY17" s="4">
        <v>1</v>
      </c>
      <c r="VZ17" s="4"/>
      <c r="WA17" s="4"/>
      <c r="WB17" s="4">
        <v>1</v>
      </c>
      <c r="WC17" s="4"/>
      <c r="WD17" s="4"/>
      <c r="WE17" s="4"/>
      <c r="WF17" s="4">
        <v>1</v>
      </c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</row>
    <row r="18" spans="1:620" ht="15.6" x14ac:dyDescent="0.3">
      <c r="A18" s="2">
        <v>5</v>
      </c>
      <c r="B18" s="1" t="s">
        <v>1031</v>
      </c>
      <c r="C18" s="5">
        <v>1</v>
      </c>
      <c r="D18" s="5"/>
      <c r="E18" s="5"/>
      <c r="F18" s="5">
        <v>1</v>
      </c>
      <c r="G18" s="5"/>
      <c r="H18" s="5"/>
      <c r="I18" s="5">
        <v>1</v>
      </c>
      <c r="J18" s="5"/>
      <c r="K18" s="5"/>
      <c r="L18" s="5">
        <v>1</v>
      </c>
      <c r="M18" s="5"/>
      <c r="N18" s="5"/>
      <c r="O18" s="5">
        <v>1</v>
      </c>
      <c r="P18" s="5"/>
      <c r="Q18" s="5"/>
      <c r="R18" s="5">
        <v>1</v>
      </c>
      <c r="S18" s="5"/>
      <c r="T18" s="5"/>
      <c r="U18" s="5">
        <v>1</v>
      </c>
      <c r="V18" s="5"/>
      <c r="W18" s="5"/>
      <c r="X18" s="5">
        <v>1</v>
      </c>
      <c r="Y18" s="5"/>
      <c r="Z18" s="5"/>
      <c r="AA18" s="5">
        <v>1</v>
      </c>
      <c r="AB18" s="5"/>
      <c r="AC18" s="5"/>
      <c r="AD18" s="5">
        <v>1</v>
      </c>
      <c r="AE18" s="5"/>
      <c r="AF18" s="5"/>
      <c r="AG18" s="5">
        <v>1</v>
      </c>
      <c r="AH18" s="5"/>
      <c r="AI18" s="5"/>
      <c r="AJ18" s="5">
        <v>1</v>
      </c>
      <c r="AK18" s="5"/>
      <c r="AL18" s="5"/>
      <c r="AM18" s="5">
        <v>1</v>
      </c>
      <c r="AN18" s="5"/>
      <c r="AO18" s="5"/>
      <c r="AP18" s="5">
        <v>1</v>
      </c>
      <c r="AQ18" s="5"/>
      <c r="AR18" s="5"/>
      <c r="AS18" s="5">
        <v>1</v>
      </c>
      <c r="AT18" s="5"/>
      <c r="AU18" s="5"/>
      <c r="AV18" s="5">
        <v>1</v>
      </c>
      <c r="AW18" s="5"/>
      <c r="AX18" s="5"/>
      <c r="AY18" s="5">
        <v>1</v>
      </c>
      <c r="AZ18" s="5"/>
      <c r="BA18" s="5"/>
      <c r="BB18" s="5">
        <v>1</v>
      </c>
      <c r="BC18" s="5"/>
      <c r="BD18" s="5"/>
      <c r="BE18" s="5">
        <v>1</v>
      </c>
      <c r="BF18" s="5"/>
      <c r="BG18" s="5"/>
      <c r="BH18" s="5">
        <v>1</v>
      </c>
      <c r="BI18" s="5"/>
      <c r="BJ18" s="5"/>
      <c r="BK18" s="5">
        <v>1</v>
      </c>
      <c r="BL18" s="5"/>
      <c r="BM18" s="5"/>
      <c r="BN18" s="5">
        <v>1</v>
      </c>
      <c r="BO18" s="5"/>
      <c r="BP18" s="5"/>
      <c r="BQ18" s="5">
        <v>1</v>
      </c>
      <c r="BR18" s="5"/>
      <c r="BS18" s="5"/>
      <c r="BT18" s="5">
        <v>1</v>
      </c>
      <c r="BU18" s="5"/>
      <c r="BV18" s="5"/>
      <c r="BW18" s="5">
        <v>1</v>
      </c>
      <c r="BX18" s="5"/>
      <c r="BY18" s="5"/>
      <c r="BZ18" s="5">
        <v>1</v>
      </c>
      <c r="CA18" s="5"/>
      <c r="CB18" s="5"/>
      <c r="CC18" s="5">
        <v>1</v>
      </c>
      <c r="CD18" s="5"/>
      <c r="CE18" s="5"/>
      <c r="CF18" s="5"/>
      <c r="CG18" s="5">
        <v>1</v>
      </c>
      <c r="CH18" s="5"/>
      <c r="CI18" s="5">
        <v>1</v>
      </c>
      <c r="CJ18" s="5"/>
      <c r="CK18" s="5"/>
      <c r="CL18" s="5">
        <v>1</v>
      </c>
      <c r="CM18" s="5"/>
      <c r="CN18" s="5"/>
      <c r="CO18" s="5">
        <v>1</v>
      </c>
      <c r="CP18" s="5"/>
      <c r="CQ18" s="5"/>
      <c r="CR18" s="5">
        <v>1</v>
      </c>
      <c r="CS18" s="5"/>
      <c r="CT18" s="5"/>
      <c r="CU18" s="5">
        <v>1</v>
      </c>
      <c r="CV18" s="5"/>
      <c r="CW18" s="5"/>
      <c r="CX18" s="5">
        <v>1</v>
      </c>
      <c r="CY18" s="5"/>
      <c r="CZ18" s="5"/>
      <c r="DA18" s="5">
        <v>1</v>
      </c>
      <c r="DB18" s="5"/>
      <c r="DC18" s="5"/>
      <c r="DD18" s="5">
        <v>1</v>
      </c>
      <c r="DE18" s="5"/>
      <c r="DF18" s="5"/>
      <c r="DG18" s="5">
        <v>1</v>
      </c>
      <c r="DH18" s="5"/>
      <c r="DI18" s="5"/>
      <c r="DJ18" s="5">
        <v>1</v>
      </c>
      <c r="DK18" s="5"/>
      <c r="DL18" s="5"/>
      <c r="DM18" s="5">
        <v>1</v>
      </c>
      <c r="DN18" s="5"/>
      <c r="DO18" s="5"/>
      <c r="DP18" s="5">
        <v>1</v>
      </c>
      <c r="DQ18" s="5"/>
      <c r="DR18" s="5"/>
      <c r="DS18" s="5">
        <v>1</v>
      </c>
      <c r="DT18" s="5"/>
      <c r="DU18" s="5"/>
      <c r="DV18" s="5">
        <v>1</v>
      </c>
      <c r="DW18" s="5"/>
      <c r="DX18" s="5"/>
      <c r="DY18" s="5">
        <v>1</v>
      </c>
      <c r="DZ18" s="5"/>
      <c r="EA18" s="5"/>
      <c r="EB18" s="5">
        <v>1</v>
      </c>
      <c r="EC18" s="5"/>
      <c r="ED18" s="5"/>
      <c r="EE18" s="5">
        <v>1</v>
      </c>
      <c r="EF18" s="5"/>
      <c r="EG18" s="5"/>
      <c r="EH18" s="5">
        <v>1</v>
      </c>
      <c r="EI18" s="5"/>
      <c r="EJ18" s="5"/>
      <c r="EK18" s="5">
        <v>1</v>
      </c>
      <c r="EL18" s="5"/>
      <c r="EM18" s="5"/>
      <c r="EN18" s="5">
        <v>1</v>
      </c>
      <c r="EO18" s="5"/>
      <c r="EP18" s="5"/>
      <c r="EQ18" s="5">
        <v>1</v>
      </c>
      <c r="ER18" s="5"/>
      <c r="ES18" s="5"/>
      <c r="ET18" s="5">
        <v>1</v>
      </c>
      <c r="EU18" s="5"/>
      <c r="EV18" s="5"/>
      <c r="EW18" s="5">
        <v>1</v>
      </c>
      <c r="EX18" s="5"/>
      <c r="EY18" s="5"/>
      <c r="EZ18" s="5">
        <v>1</v>
      </c>
      <c r="FA18" s="5"/>
      <c r="FB18" s="5"/>
      <c r="FC18" s="5"/>
      <c r="FD18" s="5">
        <v>1</v>
      </c>
      <c r="FE18" s="5"/>
      <c r="FF18" s="5">
        <v>1</v>
      </c>
      <c r="FG18" s="5"/>
      <c r="FH18" s="5"/>
      <c r="FI18" s="5">
        <v>1</v>
      </c>
      <c r="FJ18" s="5"/>
      <c r="FK18" s="5"/>
      <c r="FL18" s="5">
        <v>1</v>
      </c>
      <c r="FM18" s="5"/>
      <c r="FN18" s="5"/>
      <c r="FO18" s="5">
        <v>1</v>
      </c>
      <c r="FP18" s="5"/>
      <c r="FQ18" s="5"/>
      <c r="FR18" s="5">
        <v>1</v>
      </c>
      <c r="FS18" s="5"/>
      <c r="FT18" s="5"/>
      <c r="FU18" s="5">
        <v>1</v>
      </c>
      <c r="FV18" s="5"/>
      <c r="FW18" s="5"/>
      <c r="FX18" s="5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17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/>
      <c r="NF18" s="4">
        <v>1</v>
      </c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/>
      <c r="PB18" s="4">
        <v>1</v>
      </c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/>
      <c r="QI18" s="4">
        <v>1</v>
      </c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15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15"/>
      <c r="TB18" s="4">
        <v>1</v>
      </c>
      <c r="TC18" s="4"/>
      <c r="TD18" s="15"/>
      <c r="TE18" s="4">
        <v>1</v>
      </c>
      <c r="TF18" s="4"/>
      <c r="TG18" s="4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>
        <v>1</v>
      </c>
      <c r="VE18" s="4"/>
      <c r="VF18" s="15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</row>
    <row r="19" spans="1:620" ht="15.6" x14ac:dyDescent="0.3">
      <c r="A19" s="2">
        <v>6</v>
      </c>
      <c r="B19" s="34" t="s">
        <v>1032</v>
      </c>
      <c r="C19" s="5">
        <v>1</v>
      </c>
      <c r="D19" s="5"/>
      <c r="E19" s="5"/>
      <c r="F19" s="5">
        <v>1</v>
      </c>
      <c r="G19" s="5"/>
      <c r="H19" s="5"/>
      <c r="I19" s="5">
        <v>1</v>
      </c>
      <c r="J19" s="5"/>
      <c r="K19" s="5"/>
      <c r="L19" s="5">
        <v>1</v>
      </c>
      <c r="M19" s="5"/>
      <c r="N19" s="5"/>
      <c r="O19" s="5">
        <v>1</v>
      </c>
      <c r="P19" s="5"/>
      <c r="Q19" s="5"/>
      <c r="R19" s="5">
        <v>1</v>
      </c>
      <c r="S19" s="5"/>
      <c r="T19" s="5"/>
      <c r="U19" s="5">
        <v>1</v>
      </c>
      <c r="V19" s="5"/>
      <c r="W19" s="5"/>
      <c r="X19" s="5">
        <v>1</v>
      </c>
      <c r="Y19" s="5"/>
      <c r="Z19" s="5"/>
      <c r="AA19" s="5">
        <v>1</v>
      </c>
      <c r="AB19" s="5"/>
      <c r="AC19" s="5"/>
      <c r="AD19" s="5">
        <v>1</v>
      </c>
      <c r="AE19" s="5"/>
      <c r="AF19" s="5"/>
      <c r="AG19" s="5">
        <v>1</v>
      </c>
      <c r="AH19" s="5"/>
      <c r="AI19" s="5"/>
      <c r="AJ19" s="5">
        <v>1</v>
      </c>
      <c r="AK19" s="5"/>
      <c r="AL19" s="5"/>
      <c r="AM19" s="5">
        <v>1</v>
      </c>
      <c r="AN19" s="5"/>
      <c r="AO19" s="5"/>
      <c r="AP19" s="5">
        <v>1</v>
      </c>
      <c r="AQ19" s="5"/>
      <c r="AR19" s="5"/>
      <c r="AS19" s="5">
        <v>1</v>
      </c>
      <c r="AT19" s="5"/>
      <c r="AU19" s="5"/>
      <c r="AV19" s="5">
        <v>1</v>
      </c>
      <c r="AW19" s="5"/>
      <c r="AX19" s="5"/>
      <c r="AY19" s="5">
        <v>1</v>
      </c>
      <c r="AZ19" s="5"/>
      <c r="BA19" s="5"/>
      <c r="BB19" s="5">
        <v>1</v>
      </c>
      <c r="BC19" s="5"/>
      <c r="BD19" s="5"/>
      <c r="BE19" s="5">
        <v>1</v>
      </c>
      <c r="BF19" s="5"/>
      <c r="BG19" s="5"/>
      <c r="BH19" s="5">
        <v>1</v>
      </c>
      <c r="BI19" s="5"/>
      <c r="BJ19" s="5"/>
      <c r="BK19" s="5">
        <v>1</v>
      </c>
      <c r="BL19" s="5"/>
      <c r="BM19" s="5"/>
      <c r="BN19" s="5">
        <v>1</v>
      </c>
      <c r="BO19" s="5"/>
      <c r="BP19" s="5"/>
      <c r="BQ19" s="5">
        <v>1</v>
      </c>
      <c r="BR19" s="5"/>
      <c r="BS19" s="5"/>
      <c r="BT19" s="5">
        <v>1</v>
      </c>
      <c r="BU19" s="5"/>
      <c r="BV19" s="5"/>
      <c r="BW19" s="5">
        <v>1</v>
      </c>
      <c r="BX19" s="5"/>
      <c r="BY19" s="5"/>
      <c r="BZ19" s="5">
        <v>1</v>
      </c>
      <c r="CA19" s="5"/>
      <c r="CB19" s="5"/>
      <c r="CC19" s="5">
        <v>1</v>
      </c>
      <c r="CD19" s="5"/>
      <c r="CE19" s="5"/>
      <c r="CF19" s="5"/>
      <c r="CG19" s="5">
        <v>1</v>
      </c>
      <c r="CH19" s="5"/>
      <c r="CI19" s="5">
        <v>1</v>
      </c>
      <c r="CJ19" s="5"/>
      <c r="CK19" s="5"/>
      <c r="CL19" s="5">
        <v>1</v>
      </c>
      <c r="CM19" s="5"/>
      <c r="CN19" s="5"/>
      <c r="CO19" s="5">
        <v>1</v>
      </c>
      <c r="CP19" s="5"/>
      <c r="CQ19" s="5"/>
      <c r="CR19" s="5">
        <v>1</v>
      </c>
      <c r="CS19" s="5"/>
      <c r="CT19" s="5"/>
      <c r="CU19" s="5">
        <v>1</v>
      </c>
      <c r="CV19" s="5"/>
      <c r="CW19" s="5"/>
      <c r="CX19" s="5">
        <v>1</v>
      </c>
      <c r="CY19" s="5"/>
      <c r="CZ19" s="5"/>
      <c r="DA19" s="5">
        <v>1</v>
      </c>
      <c r="DB19" s="5"/>
      <c r="DC19" s="5"/>
      <c r="DD19" s="5">
        <v>1</v>
      </c>
      <c r="DE19" s="5"/>
      <c r="DF19" s="5"/>
      <c r="DG19" s="5"/>
      <c r="DH19" s="5"/>
      <c r="DI19" s="5"/>
      <c r="DJ19" s="5">
        <v>1</v>
      </c>
      <c r="DK19" s="5"/>
      <c r="DL19" s="5"/>
      <c r="DM19" s="5">
        <v>1</v>
      </c>
      <c r="DN19" s="5"/>
      <c r="DO19" s="5"/>
      <c r="DP19" s="5">
        <v>1</v>
      </c>
      <c r="DQ19" s="5"/>
      <c r="DR19" s="5"/>
      <c r="DS19" s="5">
        <v>1</v>
      </c>
      <c r="DT19" s="5"/>
      <c r="DU19" s="5"/>
      <c r="DV19" s="5">
        <v>1</v>
      </c>
      <c r="DW19" s="5"/>
      <c r="DX19" s="5"/>
      <c r="DY19" s="5">
        <v>1</v>
      </c>
      <c r="DZ19" s="5"/>
      <c r="EA19" s="5"/>
      <c r="EB19" s="5">
        <v>1</v>
      </c>
      <c r="EC19" s="5"/>
      <c r="ED19" s="5"/>
      <c r="EE19" s="5">
        <v>1</v>
      </c>
      <c r="EF19" s="5"/>
      <c r="EG19" s="5"/>
      <c r="EH19" s="5">
        <v>1</v>
      </c>
      <c r="EI19" s="5"/>
      <c r="EJ19" s="5"/>
      <c r="EK19" s="5">
        <v>1</v>
      </c>
      <c r="EL19" s="5"/>
      <c r="EM19" s="5"/>
      <c r="EN19" s="5">
        <v>1</v>
      </c>
      <c r="EO19" s="5"/>
      <c r="EP19" s="5"/>
      <c r="EQ19" s="5">
        <v>1</v>
      </c>
      <c r="ER19" s="5"/>
      <c r="ES19" s="5"/>
      <c r="ET19" s="5">
        <v>1</v>
      </c>
      <c r="EU19" s="5"/>
      <c r="EV19" s="5"/>
      <c r="EW19" s="5"/>
      <c r="EX19" s="5">
        <v>1</v>
      </c>
      <c r="EY19" s="5"/>
      <c r="EZ19" s="5"/>
      <c r="FA19" s="5">
        <v>1</v>
      </c>
      <c r="FB19" s="5"/>
      <c r="FC19" s="5"/>
      <c r="FD19" s="5">
        <v>1</v>
      </c>
      <c r="FE19" s="5"/>
      <c r="FF19" s="5">
        <v>1</v>
      </c>
      <c r="FG19" s="5"/>
      <c r="FH19" s="5"/>
      <c r="FI19" s="5"/>
      <c r="FJ19" s="5">
        <v>1</v>
      </c>
      <c r="FK19" s="5"/>
      <c r="FL19" s="5"/>
      <c r="FM19" s="5">
        <v>1</v>
      </c>
      <c r="FN19" s="5"/>
      <c r="FO19" s="5"/>
      <c r="FP19" s="5">
        <v>1</v>
      </c>
      <c r="FQ19" s="5"/>
      <c r="FR19" s="5"/>
      <c r="FS19" s="5">
        <v>1</v>
      </c>
      <c r="FT19" s="5"/>
      <c r="FU19" s="5"/>
      <c r="FV19" s="5">
        <v>1</v>
      </c>
      <c r="FW19" s="5"/>
      <c r="FX19" s="5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17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/>
      <c r="PB19" s="4">
        <v>1</v>
      </c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15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15"/>
      <c r="TB19" s="4">
        <v>1</v>
      </c>
      <c r="TC19" s="4"/>
      <c r="TD19" s="15"/>
      <c r="TE19" s="4">
        <v>1</v>
      </c>
      <c r="TF19" s="4"/>
      <c r="TG19" s="4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4"/>
      <c r="TQ19" s="4">
        <v>1</v>
      </c>
      <c r="TR19" s="4"/>
      <c r="TS19" s="4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15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4"/>
      <c r="VV19" s="4">
        <v>1</v>
      </c>
      <c r="VW19" s="4"/>
      <c r="VX19" s="4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4"/>
      <c r="WK19" s="4">
        <v>1</v>
      </c>
      <c r="WL19" s="4"/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</row>
    <row r="20" spans="1:620" ht="15.6" x14ac:dyDescent="0.3">
      <c r="A20" s="2">
        <v>7</v>
      </c>
      <c r="B20" s="34" t="s">
        <v>1033</v>
      </c>
      <c r="C20" s="5"/>
      <c r="D20" s="5">
        <v>1</v>
      </c>
      <c r="E20" s="5"/>
      <c r="F20" s="5"/>
      <c r="G20" s="5">
        <v>1</v>
      </c>
      <c r="H20" s="5"/>
      <c r="I20" s="5"/>
      <c r="J20" s="5">
        <v>1</v>
      </c>
      <c r="K20" s="5"/>
      <c r="L20" s="5"/>
      <c r="M20" s="5">
        <v>1</v>
      </c>
      <c r="N20" s="5"/>
      <c r="O20" s="5"/>
      <c r="P20" s="5">
        <v>1</v>
      </c>
      <c r="Q20" s="5"/>
      <c r="R20" s="5"/>
      <c r="S20" s="5">
        <v>1</v>
      </c>
      <c r="T20" s="5"/>
      <c r="U20" s="5">
        <v>1</v>
      </c>
      <c r="V20" s="5"/>
      <c r="W20" s="5"/>
      <c r="X20" s="5">
        <v>1</v>
      </c>
      <c r="Y20" s="5"/>
      <c r="Z20" s="5"/>
      <c r="AA20" s="5">
        <v>1</v>
      </c>
      <c r="AB20" s="5"/>
      <c r="AC20" s="5"/>
      <c r="AD20" s="5">
        <v>1</v>
      </c>
      <c r="AE20" s="5"/>
      <c r="AF20" s="5"/>
      <c r="AG20" s="5">
        <v>1</v>
      </c>
      <c r="AH20" s="5"/>
      <c r="AI20" s="5"/>
      <c r="AJ20" s="5">
        <v>1</v>
      </c>
      <c r="AK20" s="5"/>
      <c r="AL20" s="5"/>
      <c r="AM20" s="5">
        <v>1</v>
      </c>
      <c r="AN20" s="5"/>
      <c r="AO20" s="5"/>
      <c r="AP20" s="5">
        <v>1</v>
      </c>
      <c r="AQ20" s="5"/>
      <c r="AR20" s="5"/>
      <c r="AS20" s="5">
        <v>1</v>
      </c>
      <c r="AT20" s="5"/>
      <c r="AU20" s="5"/>
      <c r="AV20" s="5">
        <v>1</v>
      </c>
      <c r="AW20" s="5"/>
      <c r="AX20" s="5"/>
      <c r="AY20" s="5">
        <v>1</v>
      </c>
      <c r="AZ20" s="5"/>
      <c r="BA20" s="5"/>
      <c r="BB20" s="5">
        <v>1</v>
      </c>
      <c r="BC20" s="5"/>
      <c r="BD20" s="5"/>
      <c r="BE20" s="5">
        <v>1</v>
      </c>
      <c r="BF20" s="5"/>
      <c r="BG20" s="5"/>
      <c r="BH20" s="5">
        <v>1</v>
      </c>
      <c r="BI20" s="5"/>
      <c r="BJ20" s="5"/>
      <c r="BK20" s="5">
        <v>1</v>
      </c>
      <c r="BL20" s="5"/>
      <c r="BM20" s="5"/>
      <c r="BN20" s="5">
        <v>1</v>
      </c>
      <c r="BO20" s="5"/>
      <c r="BP20" s="5"/>
      <c r="BQ20" s="5">
        <v>1</v>
      </c>
      <c r="BR20" s="5"/>
      <c r="BS20" s="5"/>
      <c r="BT20" s="5">
        <v>1</v>
      </c>
      <c r="BU20" s="5"/>
      <c r="BV20" s="5"/>
      <c r="BW20" s="5">
        <v>1</v>
      </c>
      <c r="BX20" s="5"/>
      <c r="BY20" s="5"/>
      <c r="BZ20" s="5">
        <v>1</v>
      </c>
      <c r="CA20" s="5"/>
      <c r="CB20" s="5"/>
      <c r="CC20" s="5"/>
      <c r="CD20" s="5">
        <v>1</v>
      </c>
      <c r="CE20" s="5"/>
      <c r="CF20" s="5"/>
      <c r="CG20" s="5">
        <v>1</v>
      </c>
      <c r="CH20" s="5"/>
      <c r="CI20" s="5"/>
      <c r="CJ20" s="5">
        <v>1</v>
      </c>
      <c r="CK20" s="5"/>
      <c r="CL20" s="5"/>
      <c r="CM20" s="5">
        <v>1</v>
      </c>
      <c r="CN20" s="5"/>
      <c r="CO20" s="5"/>
      <c r="CP20" s="5">
        <v>1</v>
      </c>
      <c r="CQ20" s="5"/>
      <c r="CR20" s="5">
        <v>1</v>
      </c>
      <c r="CS20" s="5"/>
      <c r="CT20" s="5"/>
      <c r="CU20" s="5"/>
      <c r="CV20" s="5">
        <v>1</v>
      </c>
      <c r="CW20" s="5"/>
      <c r="CX20" s="5">
        <v>1</v>
      </c>
      <c r="CY20" s="5"/>
      <c r="CZ20" s="5"/>
      <c r="DA20" s="5">
        <v>1</v>
      </c>
      <c r="DB20" s="5"/>
      <c r="DC20" s="5"/>
      <c r="DD20" s="5"/>
      <c r="DE20" s="5">
        <v>1</v>
      </c>
      <c r="DF20" s="5"/>
      <c r="DG20" s="5">
        <v>1</v>
      </c>
      <c r="DH20" s="5"/>
      <c r="DI20" s="5"/>
      <c r="DJ20" s="5"/>
      <c r="DK20" s="5">
        <v>1</v>
      </c>
      <c r="DL20" s="5"/>
      <c r="DM20" s="5"/>
      <c r="DN20" s="5">
        <v>1</v>
      </c>
      <c r="DO20" s="5"/>
      <c r="DP20" s="5"/>
      <c r="DQ20" s="5">
        <v>1</v>
      </c>
      <c r="DR20" s="5"/>
      <c r="DS20" s="5"/>
      <c r="DT20" s="5">
        <v>1</v>
      </c>
      <c r="DU20" s="5"/>
      <c r="DV20" s="5"/>
      <c r="DW20" s="5">
        <v>1</v>
      </c>
      <c r="DX20" s="5"/>
      <c r="DY20" s="5"/>
      <c r="DZ20" s="5">
        <v>1</v>
      </c>
      <c r="EA20" s="5"/>
      <c r="EB20" s="5"/>
      <c r="EC20" s="5">
        <v>1</v>
      </c>
      <c r="ED20" s="5"/>
      <c r="EE20" s="5"/>
      <c r="EF20" s="5">
        <v>1</v>
      </c>
      <c r="EG20" s="5"/>
      <c r="EH20" s="5"/>
      <c r="EI20" s="5">
        <v>1</v>
      </c>
      <c r="EJ20" s="5"/>
      <c r="EK20" s="5">
        <v>1</v>
      </c>
      <c r="EL20" s="5"/>
      <c r="EM20" s="5"/>
      <c r="EN20" s="5"/>
      <c r="EO20" s="5">
        <v>1</v>
      </c>
      <c r="EP20" s="5"/>
      <c r="EQ20" s="5"/>
      <c r="ER20" s="5">
        <v>1</v>
      </c>
      <c r="ES20" s="5"/>
      <c r="ET20" s="5">
        <v>1</v>
      </c>
      <c r="EU20" s="5"/>
      <c r="EV20" s="5"/>
      <c r="EW20" s="5"/>
      <c r="EX20" s="5">
        <v>1</v>
      </c>
      <c r="EY20" s="5"/>
      <c r="EZ20" s="5">
        <v>1</v>
      </c>
      <c r="FA20" s="5"/>
      <c r="FB20" s="5"/>
      <c r="FC20" s="5"/>
      <c r="FD20" s="5">
        <v>1</v>
      </c>
      <c r="FE20" s="5"/>
      <c r="FF20" s="5">
        <v>1</v>
      </c>
      <c r="FG20" s="5"/>
      <c r="FH20" s="5"/>
      <c r="FI20" s="5"/>
      <c r="FJ20" s="5">
        <v>1</v>
      </c>
      <c r="FK20" s="5"/>
      <c r="FL20" s="5">
        <v>1</v>
      </c>
      <c r="FM20" s="5"/>
      <c r="FN20" s="5"/>
      <c r="FO20" s="5">
        <v>1</v>
      </c>
      <c r="FP20" s="5"/>
      <c r="FQ20" s="5"/>
      <c r="FR20" s="5">
        <v>1</v>
      </c>
      <c r="FS20" s="5"/>
      <c r="FT20" s="5"/>
      <c r="FU20" s="5"/>
      <c r="FV20" s="5">
        <v>1</v>
      </c>
      <c r="FW20" s="5"/>
      <c r="FX20" s="5">
        <v>1</v>
      </c>
      <c r="FY20" s="4"/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/>
      <c r="HX20" s="4">
        <v>1</v>
      </c>
      <c r="HY20" s="4"/>
      <c r="HZ20" s="17"/>
      <c r="IA20" s="4"/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4"/>
      <c r="IV20" s="4">
        <v>1</v>
      </c>
      <c r="IW20" s="4"/>
      <c r="IX20" s="4"/>
      <c r="IY20" s="4">
        <v>1</v>
      </c>
      <c r="IZ20" s="4"/>
      <c r="JA20" s="4">
        <v>1</v>
      </c>
      <c r="JB20" s="4"/>
      <c r="JC20" s="4"/>
      <c r="JD20" s="4">
        <v>1</v>
      </c>
      <c r="JE20" s="4"/>
      <c r="JF20" s="4"/>
      <c r="JG20" s="4"/>
      <c r="JH20" s="4">
        <v>1</v>
      </c>
      <c r="JI20" s="4"/>
      <c r="JJ20" s="4"/>
      <c r="JK20" s="4">
        <v>1</v>
      </c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>
        <v>1</v>
      </c>
      <c r="KS20" s="4"/>
      <c r="KT20" s="4"/>
      <c r="KU20" s="4">
        <v>1</v>
      </c>
      <c r="KV20" s="4"/>
      <c r="KW20" s="4"/>
      <c r="KX20" s="4">
        <v>1</v>
      </c>
      <c r="KY20" s="4"/>
      <c r="KZ20" s="4">
        <v>1</v>
      </c>
      <c r="LA20" s="4"/>
      <c r="LB20" s="4"/>
      <c r="LC20" s="4"/>
      <c r="LD20" s="4">
        <v>1</v>
      </c>
      <c r="LE20" s="4"/>
      <c r="LF20" s="4"/>
      <c r="LG20" s="4">
        <v>1</v>
      </c>
      <c r="LH20" s="4"/>
      <c r="LI20" s="4">
        <v>1</v>
      </c>
      <c r="LJ20" s="4"/>
      <c r="LK20" s="4"/>
      <c r="LL20" s="4">
        <v>1</v>
      </c>
      <c r="LM20" s="4"/>
      <c r="LN20" s="4"/>
      <c r="LO20" s="4"/>
      <c r="LP20" s="4">
        <v>1</v>
      </c>
      <c r="LQ20" s="4"/>
      <c r="LR20" s="4"/>
      <c r="LS20" s="4">
        <v>1</v>
      </c>
      <c r="LT20" s="4"/>
      <c r="LU20" s="4">
        <v>1</v>
      </c>
      <c r="LV20" s="4"/>
      <c r="LW20" s="4"/>
      <c r="LX20" s="4"/>
      <c r="LY20" s="4">
        <v>1</v>
      </c>
      <c r="LZ20" s="4"/>
      <c r="MA20" s="4"/>
      <c r="MB20" s="4">
        <v>1</v>
      </c>
      <c r="MC20" s="4"/>
      <c r="MD20" s="4"/>
      <c r="ME20" s="4">
        <v>1</v>
      </c>
      <c r="MF20" s="4"/>
      <c r="MG20" s="4"/>
      <c r="MH20" s="4">
        <v>1</v>
      </c>
      <c r="MI20" s="4"/>
      <c r="MJ20" s="4"/>
      <c r="MK20" s="4">
        <v>1</v>
      </c>
      <c r="ML20" s="4"/>
      <c r="MM20" s="4"/>
      <c r="MN20" s="4">
        <v>1</v>
      </c>
      <c r="MO20" s="4"/>
      <c r="MP20" s="4"/>
      <c r="MQ20" s="4">
        <v>1</v>
      </c>
      <c r="MR20" s="4"/>
      <c r="MS20" s="4">
        <v>1</v>
      </c>
      <c r="MT20" s="4"/>
      <c r="MU20" s="4"/>
      <c r="MV20" s="4">
        <v>1</v>
      </c>
      <c r="MW20" s="4"/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4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4"/>
      <c r="NU20" s="4">
        <v>1</v>
      </c>
      <c r="NV20" s="4"/>
      <c r="NW20" s="4"/>
      <c r="NX20" s="4">
        <v>1</v>
      </c>
      <c r="NY20" s="4"/>
      <c r="NZ20" s="4">
        <v>1</v>
      </c>
      <c r="OA20" s="4"/>
      <c r="OB20" s="4"/>
      <c r="OC20" s="4"/>
      <c r="OD20" s="4">
        <v>1</v>
      </c>
      <c r="OE20" s="4"/>
      <c r="OF20" s="4">
        <v>1</v>
      </c>
      <c r="OG20" s="4"/>
      <c r="OH20" s="4"/>
      <c r="OI20" s="4"/>
      <c r="OJ20" s="4">
        <v>1</v>
      </c>
      <c r="OK20" s="4"/>
      <c r="OL20" s="4"/>
      <c r="OM20" s="4">
        <v>1</v>
      </c>
      <c r="ON20" s="4"/>
      <c r="OO20" s="4"/>
      <c r="OP20" s="4">
        <v>1</v>
      </c>
      <c r="OQ20" s="4"/>
      <c r="OR20" s="4"/>
      <c r="OS20" s="4">
        <v>1</v>
      </c>
      <c r="OT20" s="4"/>
      <c r="OU20" s="4"/>
      <c r="OV20" s="4">
        <v>1</v>
      </c>
      <c r="OW20" s="4"/>
      <c r="OX20" s="4">
        <v>1</v>
      </c>
      <c r="OY20" s="4"/>
      <c r="OZ20" s="4"/>
      <c r="PA20" s="4"/>
      <c r="PB20" s="4">
        <v>1</v>
      </c>
      <c r="PC20" s="4"/>
      <c r="PD20" s="4"/>
      <c r="PE20" s="4">
        <v>1</v>
      </c>
      <c r="PF20" s="4"/>
      <c r="PG20" s="4">
        <v>1</v>
      </c>
      <c r="PH20" s="4"/>
      <c r="PI20" s="4"/>
      <c r="PJ20" s="4"/>
      <c r="PK20" s="4">
        <v>1</v>
      </c>
      <c r="PL20" s="4"/>
      <c r="PM20" s="4">
        <v>1</v>
      </c>
      <c r="PN20" s="4"/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/>
      <c r="QI20" s="4">
        <v>1</v>
      </c>
      <c r="QJ20" s="4"/>
      <c r="QK20" s="4"/>
      <c r="QL20" s="4">
        <v>1</v>
      </c>
      <c r="QM20" s="4"/>
      <c r="QN20" s="4"/>
      <c r="QO20" s="4">
        <v>1</v>
      </c>
      <c r="QP20" s="4"/>
      <c r="QQ20" s="4">
        <v>1</v>
      </c>
      <c r="QR20" s="4"/>
      <c r="QS20" s="4"/>
      <c r="QT20" s="4"/>
      <c r="QU20" s="4">
        <v>1</v>
      </c>
      <c r="QV20" s="4"/>
      <c r="QW20" s="4"/>
      <c r="QX20" s="4">
        <v>1</v>
      </c>
      <c r="QY20" s="4"/>
      <c r="QZ20" s="4"/>
      <c r="RA20" s="4">
        <v>1</v>
      </c>
      <c r="RB20" s="4"/>
      <c r="RC20" s="4"/>
      <c r="RD20" s="4">
        <v>1</v>
      </c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/>
      <c r="RS20" s="4">
        <v>1</v>
      </c>
      <c r="RT20" s="4"/>
      <c r="RU20" s="4">
        <v>1</v>
      </c>
      <c r="RV20" s="4"/>
      <c r="RW20" s="4"/>
      <c r="RX20" s="4"/>
      <c r="RY20" s="4">
        <v>1</v>
      </c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/>
      <c r="SN20" s="4">
        <v>1</v>
      </c>
      <c r="SO20" s="4"/>
      <c r="SP20" s="4"/>
      <c r="SQ20" s="4">
        <v>1</v>
      </c>
      <c r="SR20" s="15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15"/>
      <c r="TB20" s="4"/>
      <c r="TC20" s="4">
        <v>1</v>
      </c>
      <c r="TD20" s="15"/>
      <c r="TE20" s="4"/>
      <c r="TF20" s="4">
        <v>1</v>
      </c>
      <c r="TG20" s="4"/>
      <c r="TH20" s="4"/>
      <c r="TI20" s="4">
        <v>1</v>
      </c>
      <c r="TJ20" s="4"/>
      <c r="TK20" s="4">
        <v>1</v>
      </c>
      <c r="TL20" s="4"/>
      <c r="TM20" s="4"/>
      <c r="TN20" s="4">
        <v>1</v>
      </c>
      <c r="TO20" s="4"/>
      <c r="TP20" s="4"/>
      <c r="TQ20" s="4">
        <v>1</v>
      </c>
      <c r="TR20" s="4"/>
      <c r="TS20" s="4"/>
      <c r="TT20" s="4"/>
      <c r="TU20" s="4">
        <v>1</v>
      </c>
      <c r="TV20" s="4"/>
      <c r="TW20" s="4"/>
      <c r="TX20" s="4">
        <v>1</v>
      </c>
      <c r="TY20" s="4"/>
      <c r="TZ20" s="4">
        <v>1</v>
      </c>
      <c r="UA20" s="4"/>
      <c r="UB20" s="4"/>
      <c r="UC20" s="4"/>
      <c r="UD20" s="4">
        <v>1</v>
      </c>
      <c r="UE20" s="4"/>
      <c r="UF20" s="4"/>
      <c r="UG20" s="4">
        <v>1</v>
      </c>
      <c r="UH20" s="4"/>
      <c r="UI20" s="4"/>
      <c r="UJ20" s="4">
        <v>1</v>
      </c>
      <c r="UK20" s="4"/>
      <c r="UL20" s="4"/>
      <c r="UM20" s="4">
        <v>1</v>
      </c>
      <c r="UN20" s="4"/>
      <c r="UO20" s="4">
        <v>1</v>
      </c>
      <c r="UP20" s="4"/>
      <c r="UQ20" s="4"/>
      <c r="UR20" s="4"/>
      <c r="US20" s="4">
        <v>1</v>
      </c>
      <c r="UT20" s="4"/>
      <c r="UU20" s="4">
        <v>1</v>
      </c>
      <c r="UV20" s="4"/>
      <c r="UW20" s="4"/>
      <c r="UX20" s="4"/>
      <c r="UY20" s="4">
        <v>1</v>
      </c>
      <c r="UZ20" s="4"/>
      <c r="VA20" s="4"/>
      <c r="VB20" s="4">
        <v>1</v>
      </c>
      <c r="VC20" s="4"/>
      <c r="VD20" s="4"/>
      <c r="VE20" s="4">
        <v>1</v>
      </c>
      <c r="VF20" s="15"/>
      <c r="VG20" s="4">
        <v>1</v>
      </c>
      <c r="VH20" s="4"/>
      <c r="VI20" s="4"/>
      <c r="VJ20" s="4"/>
      <c r="VK20" s="4">
        <v>1</v>
      </c>
      <c r="VL20" s="4"/>
      <c r="VM20" s="4"/>
      <c r="VN20" s="4">
        <v>1</v>
      </c>
      <c r="VO20" s="4"/>
      <c r="VP20" s="4">
        <v>1</v>
      </c>
      <c r="VQ20" s="4"/>
      <c r="VR20" s="4"/>
      <c r="VS20" s="4">
        <v>1</v>
      </c>
      <c r="VT20" s="4"/>
      <c r="VU20" s="4"/>
      <c r="VV20" s="4">
        <v>1</v>
      </c>
      <c r="VW20" s="4"/>
      <c r="VX20" s="4"/>
      <c r="VY20" s="4">
        <v>1</v>
      </c>
      <c r="VZ20" s="4"/>
      <c r="WA20" s="4"/>
      <c r="WB20" s="4">
        <v>1</v>
      </c>
      <c r="WC20" s="4"/>
      <c r="WD20" s="4"/>
      <c r="WE20" s="4"/>
      <c r="WF20" s="4">
        <v>1</v>
      </c>
      <c r="WG20" s="4"/>
      <c r="WH20" s="4">
        <v>1</v>
      </c>
      <c r="WI20" s="4"/>
      <c r="WJ20" s="4"/>
      <c r="WK20" s="4">
        <v>1</v>
      </c>
      <c r="WL20" s="4"/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</row>
    <row r="21" spans="1:620" ht="15.6" x14ac:dyDescent="0.3">
      <c r="A21" s="3">
        <v>8</v>
      </c>
      <c r="B21" s="34" t="s">
        <v>1034</v>
      </c>
      <c r="C21" s="5">
        <v>1</v>
      </c>
      <c r="D21" s="5"/>
      <c r="E21" s="5"/>
      <c r="F21" s="5">
        <v>1</v>
      </c>
      <c r="G21" s="5"/>
      <c r="H21" s="5"/>
      <c r="I21" s="5">
        <v>1</v>
      </c>
      <c r="J21" s="5"/>
      <c r="K21" s="5"/>
      <c r="L21" s="5">
        <v>1</v>
      </c>
      <c r="M21" s="5"/>
      <c r="N21" s="5"/>
      <c r="O21" s="5">
        <v>1</v>
      </c>
      <c r="P21" s="5"/>
      <c r="Q21" s="5"/>
      <c r="R21" s="5">
        <v>1</v>
      </c>
      <c r="S21" s="5"/>
      <c r="T21" s="5"/>
      <c r="U21" s="5">
        <v>1</v>
      </c>
      <c r="V21" s="5"/>
      <c r="W21" s="5"/>
      <c r="X21" s="5">
        <v>1</v>
      </c>
      <c r="Y21" s="5"/>
      <c r="Z21" s="5"/>
      <c r="AA21" s="5">
        <v>1</v>
      </c>
      <c r="AB21" s="5"/>
      <c r="AC21" s="5"/>
      <c r="AD21" s="5">
        <v>1</v>
      </c>
      <c r="AE21" s="5"/>
      <c r="AF21" s="5"/>
      <c r="AG21" s="5">
        <v>1</v>
      </c>
      <c r="AH21" s="5"/>
      <c r="AI21" s="5"/>
      <c r="AJ21" s="5">
        <v>1</v>
      </c>
      <c r="AK21" s="5"/>
      <c r="AL21" s="5"/>
      <c r="AM21" s="5">
        <v>1</v>
      </c>
      <c r="AN21" s="5"/>
      <c r="AO21" s="5"/>
      <c r="AP21" s="5">
        <v>1</v>
      </c>
      <c r="AQ21" s="5"/>
      <c r="AR21" s="5"/>
      <c r="AS21" s="5">
        <v>1</v>
      </c>
      <c r="AT21" s="5"/>
      <c r="AU21" s="5"/>
      <c r="AV21" s="5">
        <v>1</v>
      </c>
      <c r="AW21" s="5"/>
      <c r="AX21" s="5"/>
      <c r="AY21" s="5">
        <v>1</v>
      </c>
      <c r="AZ21" s="5"/>
      <c r="BA21" s="5"/>
      <c r="BB21" s="5">
        <v>1</v>
      </c>
      <c r="BC21" s="5"/>
      <c r="BD21" s="5"/>
      <c r="BE21" s="5">
        <v>1</v>
      </c>
      <c r="BF21" s="5"/>
      <c r="BG21" s="5"/>
      <c r="BH21" s="5">
        <v>1</v>
      </c>
      <c r="BI21" s="5"/>
      <c r="BJ21" s="5"/>
      <c r="BK21" s="5">
        <v>1</v>
      </c>
      <c r="BL21" s="5"/>
      <c r="BM21" s="5"/>
      <c r="BN21" s="5">
        <v>1</v>
      </c>
      <c r="BO21" s="5"/>
      <c r="BP21" s="5"/>
      <c r="BQ21" s="5">
        <v>1</v>
      </c>
      <c r="BR21" s="5"/>
      <c r="BS21" s="5"/>
      <c r="BT21" s="5">
        <v>1</v>
      </c>
      <c r="BU21" s="5"/>
      <c r="BV21" s="5"/>
      <c r="BW21" s="5">
        <v>1</v>
      </c>
      <c r="BX21" s="5"/>
      <c r="BY21" s="5"/>
      <c r="BZ21" s="5">
        <v>1</v>
      </c>
      <c r="CA21" s="5"/>
      <c r="CB21" s="5"/>
      <c r="CC21" s="5">
        <v>1</v>
      </c>
      <c r="CD21" s="5"/>
      <c r="CE21" s="5"/>
      <c r="CF21" s="5">
        <v>1</v>
      </c>
      <c r="CG21" s="5">
        <v>1</v>
      </c>
      <c r="CH21" s="5"/>
      <c r="CI21" s="5">
        <v>1</v>
      </c>
      <c r="CJ21" s="5"/>
      <c r="CK21" s="5"/>
      <c r="CL21" s="5">
        <v>1</v>
      </c>
      <c r="CM21" s="5"/>
      <c r="CN21" s="5"/>
      <c r="CO21" s="5">
        <v>1</v>
      </c>
      <c r="CP21" s="5"/>
      <c r="CQ21" s="5"/>
      <c r="CR21" s="5">
        <v>1</v>
      </c>
      <c r="CS21" s="5"/>
      <c r="CT21" s="5"/>
      <c r="CU21" s="5">
        <v>1</v>
      </c>
      <c r="CV21" s="5"/>
      <c r="CW21" s="5"/>
      <c r="CX21" s="5">
        <v>1</v>
      </c>
      <c r="CY21" s="5"/>
      <c r="CZ21" s="5"/>
      <c r="DA21" s="5">
        <v>1</v>
      </c>
      <c r="DB21" s="5"/>
      <c r="DC21" s="5"/>
      <c r="DD21" s="5">
        <v>1</v>
      </c>
      <c r="DE21" s="5"/>
      <c r="DF21" s="5"/>
      <c r="DG21" s="5">
        <v>1</v>
      </c>
      <c r="DH21" s="5"/>
      <c r="DI21" s="5"/>
      <c r="DJ21" s="5">
        <v>1</v>
      </c>
      <c r="DK21" s="5"/>
      <c r="DL21" s="5"/>
      <c r="DM21" s="5">
        <v>1</v>
      </c>
      <c r="DN21" s="5"/>
      <c r="DO21" s="5"/>
      <c r="DP21" s="5">
        <v>1</v>
      </c>
      <c r="DQ21" s="5"/>
      <c r="DR21" s="5"/>
      <c r="DS21" s="5">
        <v>1</v>
      </c>
      <c r="DT21" s="5"/>
      <c r="DU21" s="5"/>
      <c r="DV21" s="5">
        <v>1</v>
      </c>
      <c r="DW21" s="5"/>
      <c r="DX21" s="5"/>
      <c r="DY21" s="5">
        <v>1</v>
      </c>
      <c r="DZ21" s="5"/>
      <c r="EA21" s="5"/>
      <c r="EB21" s="5">
        <v>1</v>
      </c>
      <c r="EC21" s="5"/>
      <c r="ED21" s="5"/>
      <c r="EE21" s="5">
        <v>1</v>
      </c>
      <c r="EF21" s="5"/>
      <c r="EG21" s="5"/>
      <c r="EH21" s="5">
        <v>1</v>
      </c>
      <c r="EI21" s="5"/>
      <c r="EJ21" s="5"/>
      <c r="EK21" s="5">
        <v>1</v>
      </c>
      <c r="EL21" s="5"/>
      <c r="EM21" s="5"/>
      <c r="EN21" s="5">
        <v>1</v>
      </c>
      <c r="EO21" s="5"/>
      <c r="EP21" s="5"/>
      <c r="EQ21" s="5">
        <v>1</v>
      </c>
      <c r="ER21" s="5"/>
      <c r="ES21" s="5"/>
      <c r="ET21" s="5">
        <v>1</v>
      </c>
      <c r="EU21" s="5"/>
      <c r="EV21" s="5"/>
      <c r="EW21" s="5">
        <v>1</v>
      </c>
      <c r="EX21" s="5"/>
      <c r="EY21" s="5"/>
      <c r="EZ21" s="5">
        <v>1</v>
      </c>
      <c r="FA21" s="5"/>
      <c r="FB21" s="5"/>
      <c r="FC21" s="5">
        <v>1</v>
      </c>
      <c r="FD21" s="5"/>
      <c r="FE21" s="5"/>
      <c r="FF21" s="5">
        <v>1</v>
      </c>
      <c r="FG21" s="5"/>
      <c r="FH21" s="5"/>
      <c r="FI21" s="5">
        <v>1</v>
      </c>
      <c r="FJ21" s="5"/>
      <c r="FK21" s="5"/>
      <c r="FL21" s="5">
        <v>1</v>
      </c>
      <c r="FM21" s="5"/>
      <c r="FN21" s="5"/>
      <c r="FO21" s="5">
        <v>1</v>
      </c>
      <c r="FP21" s="5"/>
      <c r="FQ21" s="5"/>
      <c r="FR21" s="5">
        <v>1</v>
      </c>
      <c r="FS21" s="5"/>
      <c r="FT21" s="5"/>
      <c r="FU21" s="5">
        <v>1</v>
      </c>
      <c r="FV21" s="5"/>
      <c r="FW21" s="5"/>
      <c r="FX21" s="5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17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>
        <v>1</v>
      </c>
      <c r="PN21" s="4"/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>
        <v>1</v>
      </c>
      <c r="QU21" s="4"/>
      <c r="QV21" s="4"/>
      <c r="QW21" s="4">
        <v>1</v>
      </c>
      <c r="QX21" s="4"/>
      <c r="QY21" s="4"/>
      <c r="QZ21" s="4">
        <v>1</v>
      </c>
      <c r="RA21" s="4"/>
      <c r="RB21" s="4"/>
      <c r="RC21" s="4"/>
      <c r="RD21" s="4">
        <v>1</v>
      </c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15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15"/>
      <c r="TB21" s="4">
        <v>1</v>
      </c>
      <c r="TC21" s="4"/>
      <c r="TD21" s="15"/>
      <c r="TE21" s="4">
        <v>1</v>
      </c>
      <c r="TF21" s="4"/>
      <c r="TG21" s="4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15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4"/>
      <c r="VV21" s="4">
        <v>1</v>
      </c>
      <c r="VW21" s="4"/>
      <c r="VX21" s="4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4"/>
      <c r="WK21" s="4">
        <v>1</v>
      </c>
      <c r="WL21" s="4"/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</row>
    <row r="22" spans="1:620" ht="15.6" x14ac:dyDescent="0.3">
      <c r="A22" s="3">
        <v>9</v>
      </c>
      <c r="B22" s="34" t="s">
        <v>1035</v>
      </c>
      <c r="C22" s="5">
        <v>1</v>
      </c>
      <c r="D22" s="5"/>
      <c r="E22" s="5"/>
      <c r="F22" s="5">
        <v>1</v>
      </c>
      <c r="G22" s="5"/>
      <c r="H22" s="5"/>
      <c r="I22" s="5">
        <v>1</v>
      </c>
      <c r="J22" s="5"/>
      <c r="K22" s="5"/>
      <c r="L22" s="5">
        <v>1</v>
      </c>
      <c r="M22" s="5"/>
      <c r="N22" s="5"/>
      <c r="O22" s="5">
        <v>1</v>
      </c>
      <c r="P22" s="5"/>
      <c r="Q22" s="5"/>
      <c r="R22" s="5">
        <v>1</v>
      </c>
      <c r="S22" s="5"/>
      <c r="T22" s="5"/>
      <c r="U22" s="5">
        <v>1</v>
      </c>
      <c r="V22" s="5"/>
      <c r="W22" s="5"/>
      <c r="X22" s="5">
        <v>1</v>
      </c>
      <c r="Y22" s="5"/>
      <c r="Z22" s="5"/>
      <c r="AA22" s="5">
        <v>1</v>
      </c>
      <c r="AB22" s="5"/>
      <c r="AC22" s="5"/>
      <c r="AD22" s="5">
        <v>1</v>
      </c>
      <c r="AE22" s="5"/>
      <c r="AF22" s="5"/>
      <c r="AG22" s="5">
        <v>1</v>
      </c>
      <c r="AH22" s="5"/>
      <c r="AI22" s="5"/>
      <c r="AJ22" s="5">
        <v>1</v>
      </c>
      <c r="AK22" s="5"/>
      <c r="AL22" s="5"/>
      <c r="AM22" s="5">
        <v>1</v>
      </c>
      <c r="AN22" s="5"/>
      <c r="AO22" s="5"/>
      <c r="AP22" s="5">
        <v>1</v>
      </c>
      <c r="AQ22" s="5"/>
      <c r="AR22" s="5"/>
      <c r="AS22" s="5">
        <v>1</v>
      </c>
      <c r="AT22" s="5"/>
      <c r="AU22" s="5"/>
      <c r="AV22" s="5">
        <v>1</v>
      </c>
      <c r="AW22" s="5"/>
      <c r="AX22" s="5"/>
      <c r="AY22" s="5">
        <v>1</v>
      </c>
      <c r="AZ22" s="5"/>
      <c r="BA22" s="5"/>
      <c r="BB22" s="5">
        <v>1</v>
      </c>
      <c r="BC22" s="5"/>
      <c r="BD22" s="5"/>
      <c r="BE22" s="5">
        <v>1</v>
      </c>
      <c r="BF22" s="5"/>
      <c r="BG22" s="5"/>
      <c r="BH22" s="5">
        <v>1</v>
      </c>
      <c r="BI22" s="5"/>
      <c r="BJ22" s="5"/>
      <c r="BK22" s="5">
        <v>1</v>
      </c>
      <c r="BL22" s="5"/>
      <c r="BM22" s="5"/>
      <c r="BN22" s="5">
        <v>1</v>
      </c>
      <c r="BO22" s="5"/>
      <c r="BP22" s="5"/>
      <c r="BQ22" s="5">
        <v>1</v>
      </c>
      <c r="BR22" s="5"/>
      <c r="BS22" s="5"/>
      <c r="BT22" s="5">
        <v>1</v>
      </c>
      <c r="BU22" s="5"/>
      <c r="BV22" s="5"/>
      <c r="BW22" s="5">
        <v>1</v>
      </c>
      <c r="BX22" s="5"/>
      <c r="BY22" s="5"/>
      <c r="BZ22" s="5">
        <v>1</v>
      </c>
      <c r="CA22" s="5"/>
      <c r="CB22" s="5"/>
      <c r="CC22" s="5">
        <v>1</v>
      </c>
      <c r="CD22" s="5"/>
      <c r="CE22" s="5"/>
      <c r="CF22" s="5">
        <v>1</v>
      </c>
      <c r="CG22" s="5">
        <v>1</v>
      </c>
      <c r="CH22" s="5"/>
      <c r="CI22" s="5">
        <v>1</v>
      </c>
      <c r="CJ22" s="5"/>
      <c r="CK22" s="5"/>
      <c r="CL22" s="5">
        <v>1</v>
      </c>
      <c r="CM22" s="5"/>
      <c r="CN22" s="5"/>
      <c r="CO22" s="5">
        <v>1</v>
      </c>
      <c r="CP22" s="5"/>
      <c r="CQ22" s="5"/>
      <c r="CR22" s="5">
        <v>1</v>
      </c>
      <c r="CS22" s="5"/>
      <c r="CT22" s="5"/>
      <c r="CU22" s="5">
        <v>1</v>
      </c>
      <c r="CV22" s="5"/>
      <c r="CW22" s="5"/>
      <c r="CX22" s="5"/>
      <c r="CY22" s="5"/>
      <c r="CZ22" s="5"/>
      <c r="DA22" s="5">
        <v>1</v>
      </c>
      <c r="DB22" s="5"/>
      <c r="DC22" s="5"/>
      <c r="DD22" s="5">
        <v>1</v>
      </c>
      <c r="DE22" s="5"/>
      <c r="DF22" s="5"/>
      <c r="DG22" s="5">
        <v>1</v>
      </c>
      <c r="DH22" s="5"/>
      <c r="DI22" s="5"/>
      <c r="DJ22" s="5">
        <v>1</v>
      </c>
      <c r="DK22" s="5"/>
      <c r="DL22" s="5"/>
      <c r="DM22" s="5">
        <v>1</v>
      </c>
      <c r="DN22" s="5"/>
      <c r="DO22" s="5"/>
      <c r="DP22" s="5">
        <v>1</v>
      </c>
      <c r="DQ22" s="5"/>
      <c r="DR22" s="5"/>
      <c r="DS22" s="5">
        <v>1</v>
      </c>
      <c r="DT22" s="5"/>
      <c r="DU22" s="5"/>
      <c r="DV22" s="5">
        <v>1</v>
      </c>
      <c r="DW22" s="5"/>
      <c r="DX22" s="5"/>
      <c r="DY22" s="5">
        <v>1</v>
      </c>
      <c r="DZ22" s="5"/>
      <c r="EA22" s="5"/>
      <c r="EB22" s="5">
        <v>1</v>
      </c>
      <c r="EC22" s="5"/>
      <c r="ED22" s="5"/>
      <c r="EE22" s="5">
        <v>1</v>
      </c>
      <c r="EF22" s="5"/>
      <c r="EG22" s="5"/>
      <c r="EH22" s="5">
        <v>1</v>
      </c>
      <c r="EI22" s="5"/>
      <c r="EJ22" s="5"/>
      <c r="EK22" s="5">
        <v>1</v>
      </c>
      <c r="EL22" s="5"/>
      <c r="EM22" s="5"/>
      <c r="EN22" s="5">
        <v>1</v>
      </c>
      <c r="EO22" s="5"/>
      <c r="EP22" s="5"/>
      <c r="EQ22" s="5">
        <v>1</v>
      </c>
      <c r="ER22" s="5"/>
      <c r="ES22" s="5"/>
      <c r="ET22" s="5">
        <v>1</v>
      </c>
      <c r="EU22" s="5"/>
      <c r="EV22" s="5"/>
      <c r="EW22" s="5">
        <v>1</v>
      </c>
      <c r="EX22" s="5"/>
      <c r="EY22" s="5"/>
      <c r="EZ22" s="5">
        <v>1</v>
      </c>
      <c r="FA22" s="5"/>
      <c r="FB22" s="5"/>
      <c r="FC22" s="5">
        <v>1</v>
      </c>
      <c r="FD22" s="5"/>
      <c r="FE22" s="5"/>
      <c r="FF22" s="5">
        <v>1</v>
      </c>
      <c r="FG22" s="5"/>
      <c r="FH22" s="5"/>
      <c r="FI22" s="5">
        <v>1</v>
      </c>
      <c r="FJ22" s="5"/>
      <c r="FK22" s="5"/>
      <c r="FL22" s="5">
        <v>1</v>
      </c>
      <c r="FM22" s="5"/>
      <c r="FN22" s="5"/>
      <c r="FO22" s="5">
        <v>1</v>
      </c>
      <c r="FP22" s="5"/>
      <c r="FQ22" s="5"/>
      <c r="FR22" s="5">
        <v>1</v>
      </c>
      <c r="FS22" s="5"/>
      <c r="FT22" s="5"/>
      <c r="FU22" s="5">
        <v>1</v>
      </c>
      <c r="FV22" s="5"/>
      <c r="FW22" s="5"/>
      <c r="FX22" s="5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17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>
        <v>1</v>
      </c>
      <c r="NR22" s="4"/>
      <c r="NS22" s="4"/>
      <c r="NT22" s="4">
        <v>1</v>
      </c>
      <c r="NU22" s="4"/>
      <c r="NV22" s="4"/>
      <c r="NW22" s="4">
        <v>1</v>
      </c>
      <c r="NX22" s="4"/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>
        <v>1</v>
      </c>
      <c r="PN22" s="4"/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15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15"/>
      <c r="TB22" s="4">
        <v>1</v>
      </c>
      <c r="TC22" s="4"/>
      <c r="TD22" s="15"/>
      <c r="TE22" s="4">
        <v>1</v>
      </c>
      <c r="TF22" s="4"/>
      <c r="TG22" s="4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4"/>
      <c r="TQ22" s="4">
        <v>1</v>
      </c>
      <c r="TR22" s="4"/>
      <c r="TS22" s="4"/>
      <c r="TT22" s="4">
        <v>1</v>
      </c>
      <c r="TU22" s="4"/>
      <c r="TV22" s="4"/>
      <c r="TW22" s="4">
        <v>1</v>
      </c>
      <c r="TX22" s="4"/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15"/>
      <c r="VG22" s="4">
        <v>1</v>
      </c>
      <c r="VH22" s="4"/>
      <c r="VI22" s="4"/>
      <c r="VJ22" s="4">
        <v>1</v>
      </c>
      <c r="VK22" s="4"/>
      <c r="VL22" s="4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4"/>
      <c r="VV22" s="4">
        <v>1</v>
      </c>
      <c r="VW22" s="4"/>
      <c r="VX22" s="4"/>
      <c r="VY22" s="4">
        <v>1</v>
      </c>
      <c r="VZ22" s="4"/>
      <c r="WA22" s="4"/>
      <c r="WB22" s="4">
        <v>1</v>
      </c>
      <c r="WC22" s="4"/>
      <c r="WD22" s="4"/>
      <c r="WE22" s="4">
        <v>1</v>
      </c>
      <c r="WF22" s="4"/>
      <c r="WG22" s="4"/>
      <c r="WH22" s="4">
        <v>1</v>
      </c>
      <c r="WI22" s="4"/>
      <c r="WJ22" s="4"/>
      <c r="WK22" s="4">
        <v>1</v>
      </c>
      <c r="WL22" s="4"/>
      <c r="WM22" s="4"/>
      <c r="WN22" s="4">
        <v>1</v>
      </c>
      <c r="WO22" s="4"/>
      <c r="WP22" s="4"/>
      <c r="WQ22" s="4">
        <v>1</v>
      </c>
      <c r="WR22" s="4"/>
      <c r="WS22" s="4"/>
      <c r="WT22" s="4">
        <v>1</v>
      </c>
      <c r="WU22" s="4"/>
      <c r="WV22" s="4"/>
    </row>
    <row r="23" spans="1:620" ht="15.6" x14ac:dyDescent="0.3">
      <c r="A23" s="3">
        <v>10</v>
      </c>
      <c r="B23" s="34" t="s">
        <v>1037</v>
      </c>
      <c r="C23" s="5"/>
      <c r="D23" s="5">
        <v>1</v>
      </c>
      <c r="E23" s="5"/>
      <c r="F23" s="5">
        <v>1</v>
      </c>
      <c r="G23" s="5"/>
      <c r="H23" s="5"/>
      <c r="I23" s="5">
        <v>1</v>
      </c>
      <c r="J23" s="5"/>
      <c r="K23" s="5"/>
      <c r="L23" s="5">
        <v>1</v>
      </c>
      <c r="M23" s="5"/>
      <c r="N23" s="5"/>
      <c r="O23" s="5">
        <v>1</v>
      </c>
      <c r="P23" s="5"/>
      <c r="Q23" s="5"/>
      <c r="R23" s="5">
        <v>1</v>
      </c>
      <c r="S23" s="5"/>
      <c r="T23" s="5"/>
      <c r="U23" s="5"/>
      <c r="V23" s="5">
        <v>1</v>
      </c>
      <c r="W23" s="5"/>
      <c r="X23" s="5">
        <v>1</v>
      </c>
      <c r="Y23" s="5"/>
      <c r="Z23" s="5"/>
      <c r="AA23" s="5">
        <v>1</v>
      </c>
      <c r="AB23" s="5"/>
      <c r="AC23" s="5"/>
      <c r="AD23" s="5">
        <v>1</v>
      </c>
      <c r="AE23" s="5"/>
      <c r="AF23" s="5"/>
      <c r="AG23" s="5"/>
      <c r="AH23" s="5">
        <v>1</v>
      </c>
      <c r="AI23" s="5"/>
      <c r="AJ23" s="5">
        <v>1</v>
      </c>
      <c r="AK23" s="5"/>
      <c r="AL23" s="5"/>
      <c r="AM23" s="5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3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5"/>
      <c r="DW23" s="5">
        <v>1</v>
      </c>
      <c r="DX23" s="5"/>
      <c r="DY23" s="5"/>
      <c r="DZ23" s="5">
        <v>1</v>
      </c>
      <c r="EA23" s="5"/>
      <c r="EB23" s="5"/>
      <c r="EC23" s="5">
        <v>1</v>
      </c>
      <c r="ED23" s="5"/>
      <c r="EE23" s="5">
        <v>0</v>
      </c>
      <c r="EF23" s="5">
        <v>1</v>
      </c>
      <c r="EG23" s="5"/>
      <c r="EH23" s="5"/>
      <c r="EI23" s="5">
        <v>1</v>
      </c>
      <c r="EJ23" s="5"/>
      <c r="EK23" s="5"/>
      <c r="EL23" s="5">
        <v>1</v>
      </c>
      <c r="EM23" s="5"/>
      <c r="EN23" s="5"/>
      <c r="EO23" s="5">
        <v>1</v>
      </c>
      <c r="EP23" s="5"/>
      <c r="EQ23" s="5"/>
      <c r="ER23" s="5">
        <v>1</v>
      </c>
      <c r="ES23" s="5"/>
      <c r="ET23" s="5">
        <v>1</v>
      </c>
      <c r="EU23" s="5"/>
      <c r="EV23" s="5"/>
      <c r="EW23" s="5"/>
      <c r="EX23" s="5">
        <v>1</v>
      </c>
      <c r="EY23" s="5"/>
      <c r="EZ23" s="5"/>
      <c r="FA23" s="5">
        <v>1</v>
      </c>
      <c r="FB23" s="5"/>
      <c r="FC23" s="5"/>
      <c r="FD23" s="5">
        <v>1</v>
      </c>
      <c r="FE23" s="5"/>
      <c r="FF23" s="5">
        <v>1</v>
      </c>
      <c r="FG23" s="5"/>
      <c r="FH23" s="5"/>
      <c r="FI23" s="5"/>
      <c r="FJ23" s="5">
        <v>1</v>
      </c>
      <c r="FK23" s="5"/>
      <c r="FL23" s="5"/>
      <c r="FM23" s="5">
        <v>1</v>
      </c>
      <c r="FN23" s="5"/>
      <c r="FO23" s="5"/>
      <c r="FP23" s="5">
        <v>1</v>
      </c>
      <c r="FQ23" s="5"/>
      <c r="FR23" s="5"/>
      <c r="FS23" s="5">
        <v>1</v>
      </c>
      <c r="FT23" s="5"/>
      <c r="FU23" s="5"/>
      <c r="FV23" s="5">
        <v>1</v>
      </c>
      <c r="FW23" s="5"/>
      <c r="FX23" s="5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/>
      <c r="HF23" s="4">
        <v>1</v>
      </c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/>
      <c r="HX23" s="4">
        <v>1</v>
      </c>
      <c r="HY23" s="4"/>
      <c r="HZ23" s="17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4"/>
      <c r="IV23" s="4">
        <v>1</v>
      </c>
      <c r="IW23" s="4"/>
      <c r="IX23" s="4"/>
      <c r="IY23" s="4">
        <v>1</v>
      </c>
      <c r="IZ23" s="4"/>
      <c r="JA23" s="4">
        <v>1</v>
      </c>
      <c r="JB23" s="4"/>
      <c r="JC23" s="4"/>
      <c r="JD23" s="4">
        <v>1</v>
      </c>
      <c r="JE23" s="4"/>
      <c r="JF23" s="4"/>
      <c r="JG23" s="4"/>
      <c r="JH23" s="4">
        <v>1</v>
      </c>
      <c r="JI23" s="4"/>
      <c r="JJ23" s="4"/>
      <c r="JK23" s="4">
        <v>1</v>
      </c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/>
      <c r="JW23" s="4">
        <v>1</v>
      </c>
      <c r="JX23" s="4"/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>
        <v>1</v>
      </c>
      <c r="LK23" s="4"/>
      <c r="LL23" s="4"/>
      <c r="LM23" s="4">
        <v>1</v>
      </c>
      <c r="LN23" s="4"/>
      <c r="LO23" s="4"/>
      <c r="LP23" s="4">
        <v>1</v>
      </c>
      <c r="LQ23" s="4"/>
      <c r="LR23" s="4">
        <v>1</v>
      </c>
      <c r="LS23" s="4"/>
      <c r="LT23" s="4"/>
      <c r="LU23" s="4">
        <v>1</v>
      </c>
      <c r="LV23" s="4"/>
      <c r="LW23" s="4"/>
      <c r="LX23" s="4">
        <v>1</v>
      </c>
      <c r="LY23" s="4"/>
      <c r="LZ23" s="4"/>
      <c r="MA23" s="4"/>
      <c r="MB23" s="4">
        <v>1</v>
      </c>
      <c r="MC23" s="4"/>
      <c r="MD23" s="4"/>
      <c r="ME23" s="4">
        <v>1</v>
      </c>
      <c r="MF23" s="4"/>
      <c r="MG23" s="4"/>
      <c r="MH23" s="4">
        <v>1</v>
      </c>
      <c r="MI23" s="4"/>
      <c r="MJ23" s="4"/>
      <c r="MK23" s="4">
        <v>1</v>
      </c>
      <c r="ML23" s="4"/>
      <c r="MM23" s="4"/>
      <c r="MN23" s="4">
        <v>1</v>
      </c>
      <c r="MO23" s="4"/>
      <c r="MP23" s="4"/>
      <c r="MQ23" s="4">
        <v>1</v>
      </c>
      <c r="MR23" s="4"/>
      <c r="MS23" s="4"/>
      <c r="MT23" s="4">
        <v>1</v>
      </c>
      <c r="MU23" s="4"/>
      <c r="MV23" s="4"/>
      <c r="MW23" s="4">
        <v>1</v>
      </c>
      <c r="MX23" s="4"/>
      <c r="MY23" s="4"/>
      <c r="MZ23" s="4">
        <v>1</v>
      </c>
      <c r="NA23" s="4"/>
      <c r="NB23" s="4"/>
      <c r="NC23" s="4">
        <v>1</v>
      </c>
      <c r="ND23" s="4"/>
      <c r="NE23" s="4"/>
      <c r="NF23" s="4">
        <v>1</v>
      </c>
      <c r="NG23" s="4"/>
      <c r="NH23" s="4"/>
      <c r="NI23" s="4">
        <v>1</v>
      </c>
      <c r="NJ23" s="4"/>
      <c r="NK23" s="4"/>
      <c r="NL23" s="4">
        <v>1</v>
      </c>
      <c r="NM23" s="4"/>
      <c r="NN23" s="4"/>
      <c r="NO23" s="4">
        <v>1</v>
      </c>
      <c r="NP23" s="4"/>
      <c r="NQ23" s="4"/>
      <c r="NR23" s="4">
        <v>1</v>
      </c>
      <c r="NS23" s="4"/>
      <c r="NT23" s="4"/>
      <c r="NU23" s="4">
        <v>1</v>
      </c>
      <c r="NV23" s="4"/>
      <c r="NW23" s="4">
        <v>1</v>
      </c>
      <c r="NX23" s="4"/>
      <c r="NY23" s="4"/>
      <c r="NZ23" s="4">
        <v>1</v>
      </c>
      <c r="OA23" s="4"/>
      <c r="OB23" s="4"/>
      <c r="OC23" s="4"/>
      <c r="OD23" s="4">
        <v>1</v>
      </c>
      <c r="OE23" s="4"/>
      <c r="OF23" s="4">
        <v>1</v>
      </c>
      <c r="OG23" s="4"/>
      <c r="OH23" s="4"/>
      <c r="OI23" s="4"/>
      <c r="OJ23" s="4">
        <v>1</v>
      </c>
      <c r="OK23" s="4"/>
      <c r="OL23" s="4"/>
      <c r="OM23" s="4">
        <v>1</v>
      </c>
      <c r="ON23" s="4"/>
      <c r="OO23" s="4"/>
      <c r="OP23" s="4">
        <v>1</v>
      </c>
      <c r="OQ23" s="4"/>
      <c r="OR23" s="4"/>
      <c r="OS23" s="4">
        <v>1</v>
      </c>
      <c r="OT23" s="4"/>
      <c r="OU23" s="4"/>
      <c r="OV23" s="4">
        <v>1</v>
      </c>
      <c r="OW23" s="4"/>
      <c r="OX23" s="4">
        <v>1</v>
      </c>
      <c r="OY23" s="4"/>
      <c r="OZ23" s="4"/>
      <c r="PA23" s="4"/>
      <c r="PB23" s="4">
        <v>1</v>
      </c>
      <c r="PC23" s="4"/>
      <c r="PD23" s="4"/>
      <c r="PE23" s="4">
        <v>1</v>
      </c>
      <c r="PF23" s="4"/>
      <c r="PG23" s="4">
        <v>1</v>
      </c>
      <c r="PH23" s="4"/>
      <c r="PI23" s="4"/>
      <c r="PJ23" s="4"/>
      <c r="PK23" s="4">
        <v>1</v>
      </c>
      <c r="PL23" s="4"/>
      <c r="PM23" s="4">
        <v>1</v>
      </c>
      <c r="PN23" s="4"/>
      <c r="PO23" s="4"/>
      <c r="PP23" s="4"/>
      <c r="PQ23" s="4">
        <v>1</v>
      </c>
      <c r="PR23" s="4"/>
      <c r="PS23" s="4">
        <v>1</v>
      </c>
      <c r="PT23" s="4"/>
      <c r="PU23" s="4"/>
      <c r="PV23" s="4"/>
      <c r="PW23" s="4">
        <v>1</v>
      </c>
      <c r="PX23" s="4"/>
      <c r="PY23" s="4">
        <v>1</v>
      </c>
      <c r="PZ23" s="4"/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>
        <v>1</v>
      </c>
      <c r="QM23" s="4"/>
      <c r="QN23" s="4"/>
      <c r="QO23" s="4">
        <v>1</v>
      </c>
      <c r="QP23" s="4"/>
      <c r="QQ23" s="4"/>
      <c r="QR23" s="4">
        <v>1</v>
      </c>
      <c r="QS23" s="4"/>
      <c r="QT23" s="4"/>
      <c r="QU23" s="4">
        <v>1</v>
      </c>
      <c r="QV23" s="4"/>
      <c r="QW23" s="4"/>
      <c r="QX23" s="4">
        <v>1</v>
      </c>
      <c r="QY23" s="4"/>
      <c r="QZ23" s="4"/>
      <c r="RA23" s="4">
        <v>1</v>
      </c>
      <c r="RB23" s="4"/>
      <c r="RC23" s="4"/>
      <c r="RD23" s="4">
        <v>1</v>
      </c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/>
      <c r="SN23" s="4">
        <v>1</v>
      </c>
      <c r="SO23" s="4"/>
      <c r="SP23" s="4">
        <v>1</v>
      </c>
      <c r="SQ23" s="4"/>
      <c r="SR23" s="15"/>
      <c r="SS23" s="4"/>
      <c r="ST23" s="4">
        <v>1</v>
      </c>
      <c r="SU23" s="4"/>
      <c r="SV23" s="4">
        <v>1</v>
      </c>
      <c r="SW23" s="4"/>
      <c r="SX23" s="4"/>
      <c r="SY23" s="4"/>
      <c r="SZ23" s="4">
        <v>1</v>
      </c>
      <c r="TA23" s="15"/>
      <c r="TB23" s="4"/>
      <c r="TC23" s="4">
        <v>1</v>
      </c>
      <c r="TD23" s="15"/>
      <c r="TE23" s="4"/>
      <c r="TF23" s="4">
        <v>1</v>
      </c>
      <c r="TG23" s="4"/>
      <c r="TH23" s="4"/>
      <c r="TI23" s="4">
        <v>1</v>
      </c>
      <c r="TJ23" s="4"/>
      <c r="TK23" s="4">
        <v>1</v>
      </c>
      <c r="TL23" s="4"/>
      <c r="TM23" s="4"/>
      <c r="TN23" s="4">
        <v>1</v>
      </c>
      <c r="TO23" s="4"/>
      <c r="TP23" s="4"/>
      <c r="TQ23" s="4"/>
      <c r="TR23" s="4">
        <v>1</v>
      </c>
      <c r="TS23" s="4"/>
      <c r="TT23" s="4"/>
      <c r="TU23" s="4">
        <v>1</v>
      </c>
      <c r="TV23" s="4"/>
      <c r="TW23" s="4"/>
      <c r="TX23" s="4">
        <v>1</v>
      </c>
      <c r="TY23" s="4"/>
      <c r="TZ23" s="4"/>
      <c r="UA23" s="4">
        <v>1</v>
      </c>
      <c r="UB23" s="4"/>
      <c r="UC23" s="4">
        <v>1</v>
      </c>
      <c r="UD23" s="4"/>
      <c r="UE23" s="4"/>
      <c r="UF23" s="4"/>
      <c r="UG23" s="4">
        <v>1</v>
      </c>
      <c r="UH23" s="4"/>
      <c r="UI23" s="4"/>
      <c r="UJ23" s="4">
        <v>1</v>
      </c>
      <c r="UK23" s="4"/>
      <c r="UL23" s="4"/>
      <c r="UM23" s="4">
        <v>1</v>
      </c>
      <c r="UN23" s="4"/>
      <c r="UO23" s="4">
        <v>1</v>
      </c>
      <c r="UP23" s="4"/>
      <c r="UQ23" s="4"/>
      <c r="UR23" s="4"/>
      <c r="US23" s="4">
        <v>1</v>
      </c>
      <c r="UT23" s="4"/>
      <c r="UU23" s="4">
        <v>1</v>
      </c>
      <c r="UV23" s="4"/>
      <c r="UW23" s="4"/>
      <c r="UX23" s="4"/>
      <c r="UY23" s="4">
        <v>1</v>
      </c>
      <c r="UZ23" s="4"/>
      <c r="VA23" s="4"/>
      <c r="VB23" s="4">
        <v>1</v>
      </c>
      <c r="VC23" s="4"/>
      <c r="VD23" s="4"/>
      <c r="VE23" s="4">
        <v>1</v>
      </c>
      <c r="VF23" s="15"/>
      <c r="VG23" s="4"/>
      <c r="VH23" s="4">
        <v>1</v>
      </c>
      <c r="VI23" s="4"/>
      <c r="VJ23" s="4"/>
      <c r="VK23" s="4">
        <v>1</v>
      </c>
      <c r="VL23" s="4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4"/>
      <c r="VV23" s="4">
        <v>1</v>
      </c>
      <c r="VW23" s="4"/>
      <c r="VX23" s="4"/>
      <c r="VY23" s="4">
        <v>1</v>
      </c>
      <c r="VZ23" s="4"/>
      <c r="WA23" s="4"/>
      <c r="WB23" s="4">
        <v>1</v>
      </c>
      <c r="WC23" s="4"/>
      <c r="WD23" s="4"/>
      <c r="WE23" s="4"/>
      <c r="WF23" s="4">
        <v>1</v>
      </c>
      <c r="WG23" s="4"/>
      <c r="WH23" s="4">
        <v>1</v>
      </c>
      <c r="WI23" s="4"/>
      <c r="WJ23" s="4"/>
      <c r="WK23" s="4">
        <v>1</v>
      </c>
      <c r="WL23" s="4"/>
      <c r="WM23" s="4"/>
      <c r="WN23" s="4">
        <v>1</v>
      </c>
      <c r="WO23" s="4"/>
      <c r="WP23" s="4"/>
      <c r="WQ23" s="4">
        <v>1</v>
      </c>
      <c r="WR23" s="4"/>
      <c r="WS23" s="4"/>
      <c r="WT23" s="4">
        <v>1</v>
      </c>
      <c r="WU23" s="4"/>
      <c r="WV23" s="4"/>
    </row>
    <row r="24" spans="1:620" ht="15.6" x14ac:dyDescent="0.3">
      <c r="A24" s="3">
        <v>11</v>
      </c>
      <c r="B24" s="34" t="s">
        <v>1036</v>
      </c>
      <c r="C24" s="5">
        <v>1</v>
      </c>
      <c r="D24" s="5"/>
      <c r="E24" s="5"/>
      <c r="F24" s="5">
        <v>1</v>
      </c>
      <c r="G24" s="5"/>
      <c r="H24" s="5"/>
      <c r="I24" s="5">
        <v>1</v>
      </c>
      <c r="J24" s="5"/>
      <c r="K24" s="5"/>
      <c r="L24" s="5">
        <v>1</v>
      </c>
      <c r="M24" s="5"/>
      <c r="N24" s="5"/>
      <c r="O24" s="5">
        <v>1</v>
      </c>
      <c r="P24" s="5"/>
      <c r="Q24" s="5"/>
      <c r="R24" s="5">
        <v>1</v>
      </c>
      <c r="S24" s="5"/>
      <c r="T24" s="5"/>
      <c r="U24" s="5">
        <v>1</v>
      </c>
      <c r="V24" s="5"/>
      <c r="W24" s="5"/>
      <c r="X24" s="5">
        <v>1</v>
      </c>
      <c r="Y24" s="5"/>
      <c r="Z24" s="5"/>
      <c r="AA24" s="5">
        <v>1</v>
      </c>
      <c r="AB24" s="5"/>
      <c r="AC24" s="5"/>
      <c r="AD24" s="5">
        <v>1</v>
      </c>
      <c r="AE24" s="5"/>
      <c r="AF24" s="5"/>
      <c r="AG24" s="5">
        <v>1</v>
      </c>
      <c r="AH24" s="5"/>
      <c r="AI24" s="5"/>
      <c r="AJ24" s="5">
        <v>1</v>
      </c>
      <c r="AK24" s="5"/>
      <c r="AL24" s="5"/>
      <c r="AM24" s="5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3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5">
        <v>1</v>
      </c>
      <c r="DW24" s="5"/>
      <c r="DX24" s="5"/>
      <c r="DY24" s="5">
        <v>1</v>
      </c>
      <c r="DZ24" s="5"/>
      <c r="EA24" s="5"/>
      <c r="EB24" s="5">
        <v>1</v>
      </c>
      <c r="EC24" s="5"/>
      <c r="ED24" s="5"/>
      <c r="EE24" s="5">
        <v>1</v>
      </c>
      <c r="EF24" s="5"/>
      <c r="EG24" s="5"/>
      <c r="EH24" s="5">
        <v>1</v>
      </c>
      <c r="EI24" s="5"/>
      <c r="EJ24" s="5"/>
      <c r="EK24" s="5">
        <v>1</v>
      </c>
      <c r="EL24" s="5"/>
      <c r="EM24" s="5"/>
      <c r="EN24" s="5">
        <v>1</v>
      </c>
      <c r="EO24" s="5"/>
      <c r="EP24" s="5"/>
      <c r="EQ24" s="5">
        <v>1</v>
      </c>
      <c r="ER24" s="5"/>
      <c r="ES24" s="5"/>
      <c r="ET24" s="5">
        <v>1</v>
      </c>
      <c r="EU24" s="5"/>
      <c r="EV24" s="5"/>
      <c r="EW24" s="5">
        <v>1</v>
      </c>
      <c r="EX24" s="5"/>
      <c r="EY24" s="5"/>
      <c r="EZ24" s="5">
        <v>1</v>
      </c>
      <c r="FA24" s="5"/>
      <c r="FB24" s="5"/>
      <c r="FC24" s="5"/>
      <c r="FD24" s="5">
        <v>1</v>
      </c>
      <c r="FE24" s="5"/>
      <c r="FF24" s="5">
        <v>1</v>
      </c>
      <c r="FG24" s="5"/>
      <c r="FH24" s="5"/>
      <c r="FI24" s="5">
        <v>1</v>
      </c>
      <c r="FJ24" s="5"/>
      <c r="FK24" s="5"/>
      <c r="FL24" s="5">
        <v>1</v>
      </c>
      <c r="FM24" s="5"/>
      <c r="FN24" s="5"/>
      <c r="FO24" s="5"/>
      <c r="FP24" s="5">
        <v>1</v>
      </c>
      <c r="FQ24" s="5"/>
      <c r="FR24" s="5">
        <v>1</v>
      </c>
      <c r="FS24" s="5"/>
      <c r="FT24" s="5"/>
      <c r="FU24" s="5">
        <v>1</v>
      </c>
      <c r="FV24" s="5"/>
      <c r="FW24" s="5"/>
      <c r="FX24" s="5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17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/>
      <c r="KU24" s="4">
        <v>1</v>
      </c>
      <c r="KV24" s="4"/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>
        <v>1</v>
      </c>
      <c r="LV24" s="4"/>
      <c r="LW24" s="4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>
        <v>1</v>
      </c>
      <c r="MW24" s="4"/>
      <c r="MX24" s="4"/>
      <c r="MY24" s="4">
        <v>1</v>
      </c>
      <c r="MZ24" s="4"/>
      <c r="NA24" s="4"/>
      <c r="NB24" s="4">
        <v>1</v>
      </c>
      <c r="NC24" s="4"/>
      <c r="ND24" s="4"/>
      <c r="NE24" s="4">
        <v>1</v>
      </c>
      <c r="NF24" s="4"/>
      <c r="NG24" s="4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4"/>
      <c r="NQ24" s="4">
        <v>1</v>
      </c>
      <c r="NR24" s="4"/>
      <c r="NS24" s="4"/>
      <c r="NT24" s="4">
        <v>1</v>
      </c>
      <c r="NU24" s="4"/>
      <c r="NV24" s="4"/>
      <c r="NW24" s="4">
        <v>1</v>
      </c>
      <c r="NX24" s="4"/>
      <c r="NY24" s="4"/>
      <c r="NZ24" s="4">
        <v>1</v>
      </c>
      <c r="OA24" s="4"/>
      <c r="OB24" s="4"/>
      <c r="OC24" s="4">
        <v>1</v>
      </c>
      <c r="OD24" s="4"/>
      <c r="OE24" s="4"/>
      <c r="OF24" s="4">
        <v>1</v>
      </c>
      <c r="OG24" s="4"/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>
        <v>1</v>
      </c>
      <c r="OY24" s="4"/>
      <c r="OZ24" s="4"/>
      <c r="PA24" s="4"/>
      <c r="PB24" s="4">
        <v>1</v>
      </c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>
        <v>1</v>
      </c>
      <c r="PN24" s="4"/>
      <c r="PO24" s="4"/>
      <c r="PP24" s="4">
        <v>1</v>
      </c>
      <c r="PQ24" s="4"/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4">
        <v>1</v>
      </c>
      <c r="QO24" s="4"/>
      <c r="QP24" s="4"/>
      <c r="QQ24" s="4">
        <v>1</v>
      </c>
      <c r="QR24" s="4"/>
      <c r="QS24" s="4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4"/>
      <c r="RD24" s="4">
        <v>1</v>
      </c>
      <c r="RE24" s="4"/>
      <c r="RF24" s="4">
        <v>1</v>
      </c>
      <c r="RG24" s="4"/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15"/>
      <c r="SS24" s="4">
        <v>1</v>
      </c>
      <c r="ST24" s="4"/>
      <c r="SU24" s="4"/>
      <c r="SV24" s="4">
        <v>1</v>
      </c>
      <c r="SW24" s="4"/>
      <c r="SX24" s="4"/>
      <c r="SY24" s="4">
        <v>1</v>
      </c>
      <c r="SZ24" s="4"/>
      <c r="TA24" s="15"/>
      <c r="TB24" s="4">
        <v>1</v>
      </c>
      <c r="TC24" s="4"/>
      <c r="TD24" s="15"/>
      <c r="TE24" s="4">
        <v>1</v>
      </c>
      <c r="TF24" s="4"/>
      <c r="TG24" s="4"/>
      <c r="TH24" s="4">
        <v>1</v>
      </c>
      <c r="TI24" s="4"/>
      <c r="TJ24" s="4"/>
      <c r="TK24" s="4">
        <v>1</v>
      </c>
      <c r="TL24" s="4"/>
      <c r="TM24" s="4"/>
      <c r="TN24" s="4">
        <v>1</v>
      </c>
      <c r="TO24" s="4"/>
      <c r="TP24" s="4"/>
      <c r="TQ24" s="4">
        <v>1</v>
      </c>
      <c r="TR24" s="4"/>
      <c r="TS24" s="4"/>
      <c r="TT24" s="4">
        <v>1</v>
      </c>
      <c r="TU24" s="4"/>
      <c r="TV24" s="4"/>
      <c r="TW24" s="4">
        <v>1</v>
      </c>
      <c r="TX24" s="4"/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>
        <v>1</v>
      </c>
      <c r="UJ24" s="4"/>
      <c r="UK24" s="4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4">
        <v>1</v>
      </c>
      <c r="UY24" s="4"/>
      <c r="UZ24" s="4"/>
      <c r="VA24" s="4">
        <v>1</v>
      </c>
      <c r="VB24" s="4"/>
      <c r="VC24" s="4"/>
      <c r="VD24" s="4">
        <v>1</v>
      </c>
      <c r="VE24" s="4"/>
      <c r="VF24" s="15"/>
      <c r="VG24" s="4">
        <v>1</v>
      </c>
      <c r="VH24" s="4"/>
      <c r="VI24" s="4"/>
      <c r="VJ24" s="4">
        <v>1</v>
      </c>
      <c r="VK24" s="4"/>
      <c r="VL24" s="4"/>
      <c r="VM24" s="4">
        <v>1</v>
      </c>
      <c r="VN24" s="4"/>
      <c r="VO24" s="4"/>
      <c r="VP24" s="4">
        <v>1</v>
      </c>
      <c r="VQ24" s="4"/>
      <c r="VR24" s="4"/>
      <c r="VS24" s="4">
        <v>1</v>
      </c>
      <c r="VT24" s="4"/>
      <c r="VU24" s="4"/>
      <c r="VV24" s="4">
        <v>1</v>
      </c>
      <c r="VW24" s="4"/>
      <c r="VX24" s="4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4">
        <v>1</v>
      </c>
      <c r="WI24" s="4"/>
      <c r="WJ24" s="4"/>
      <c r="WK24" s="4">
        <v>1</v>
      </c>
      <c r="WL24" s="4"/>
      <c r="WM24" s="4"/>
      <c r="WN24" s="4">
        <v>1</v>
      </c>
      <c r="WO24" s="4"/>
      <c r="WP24" s="4"/>
      <c r="WQ24" s="4">
        <v>1</v>
      </c>
      <c r="WR24" s="4"/>
      <c r="WS24" s="4"/>
      <c r="WT24" s="4">
        <v>1</v>
      </c>
      <c r="WU24" s="4"/>
      <c r="WV24" s="4"/>
    </row>
    <row r="25" spans="1:620" ht="15" thickBot="1" x14ac:dyDescent="0.35">
      <c r="A25" s="3">
        <v>25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9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15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17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15"/>
      <c r="SS25" s="4"/>
      <c r="ST25" s="4"/>
      <c r="SU25" s="4"/>
      <c r="SV25" s="4"/>
      <c r="SW25" s="4"/>
      <c r="SX25" s="4"/>
      <c r="SY25" s="4"/>
      <c r="SZ25" s="4"/>
      <c r="TA25" s="15"/>
      <c r="TB25" s="4"/>
      <c r="TC25" s="4"/>
      <c r="TD25" s="15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15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</row>
    <row r="26" spans="1:620" ht="15" thickBot="1" x14ac:dyDescent="0.35">
      <c r="A26" s="43" t="s">
        <v>108</v>
      </c>
      <c r="B26" s="44"/>
      <c r="C26" s="28">
        <f t="shared" ref="C26:BN26" si="0">SUM(C14:C24)</f>
        <v>6</v>
      </c>
      <c r="D26" s="28">
        <f t="shared" si="0"/>
        <v>5</v>
      </c>
      <c r="E26" s="28">
        <f t="shared" si="0"/>
        <v>0</v>
      </c>
      <c r="F26" s="28">
        <f t="shared" si="0"/>
        <v>8</v>
      </c>
      <c r="G26" s="28">
        <f t="shared" si="0"/>
        <v>3</v>
      </c>
      <c r="H26" s="28">
        <f t="shared" si="0"/>
        <v>0</v>
      </c>
      <c r="I26" s="28">
        <f t="shared" si="0"/>
        <v>8</v>
      </c>
      <c r="J26" s="28">
        <f t="shared" si="0"/>
        <v>3</v>
      </c>
      <c r="K26" s="28">
        <f t="shared" si="0"/>
        <v>0</v>
      </c>
      <c r="L26" s="28">
        <f t="shared" si="0"/>
        <v>8</v>
      </c>
      <c r="M26" s="28">
        <f t="shared" si="0"/>
        <v>3</v>
      </c>
      <c r="N26" s="28">
        <f t="shared" si="0"/>
        <v>0</v>
      </c>
      <c r="O26" s="28">
        <f t="shared" si="0"/>
        <v>8</v>
      </c>
      <c r="P26" s="28">
        <f t="shared" si="0"/>
        <v>3</v>
      </c>
      <c r="Q26" s="28">
        <f t="shared" si="0"/>
        <v>0</v>
      </c>
      <c r="R26" s="28">
        <f t="shared" si="0"/>
        <v>8</v>
      </c>
      <c r="S26" s="28">
        <f t="shared" si="0"/>
        <v>3</v>
      </c>
      <c r="T26" s="28">
        <f t="shared" si="0"/>
        <v>0</v>
      </c>
      <c r="U26" s="28">
        <f t="shared" si="0"/>
        <v>9</v>
      </c>
      <c r="V26" s="28">
        <f t="shared" si="0"/>
        <v>2</v>
      </c>
      <c r="W26" s="28">
        <f t="shared" si="0"/>
        <v>0</v>
      </c>
      <c r="X26" s="28">
        <f t="shared" si="0"/>
        <v>10</v>
      </c>
      <c r="Y26" s="28">
        <f t="shared" si="0"/>
        <v>1</v>
      </c>
      <c r="Z26" s="28">
        <f t="shared" si="0"/>
        <v>0</v>
      </c>
      <c r="AA26" s="28">
        <f t="shared" si="0"/>
        <v>10</v>
      </c>
      <c r="AB26" s="28">
        <f t="shared" si="0"/>
        <v>1</v>
      </c>
      <c r="AC26" s="28">
        <f t="shared" si="0"/>
        <v>0</v>
      </c>
      <c r="AD26" s="28">
        <f t="shared" si="0"/>
        <v>10</v>
      </c>
      <c r="AE26" s="28">
        <f t="shared" si="0"/>
        <v>1</v>
      </c>
      <c r="AF26" s="28">
        <f t="shared" si="0"/>
        <v>0</v>
      </c>
      <c r="AG26" s="28">
        <f t="shared" si="0"/>
        <v>9</v>
      </c>
      <c r="AH26" s="28">
        <f t="shared" si="0"/>
        <v>1</v>
      </c>
      <c r="AI26" s="28">
        <f t="shared" si="0"/>
        <v>0</v>
      </c>
      <c r="AJ26" s="28">
        <f t="shared" si="0"/>
        <v>10</v>
      </c>
      <c r="AK26" s="28">
        <f t="shared" si="0"/>
        <v>1</v>
      </c>
      <c r="AL26" s="28">
        <f t="shared" si="0"/>
        <v>0</v>
      </c>
      <c r="AM26" s="28">
        <f t="shared" si="0"/>
        <v>10</v>
      </c>
      <c r="AN26" s="28">
        <f t="shared" si="0"/>
        <v>1</v>
      </c>
      <c r="AO26" s="28">
        <f t="shared" si="0"/>
        <v>0</v>
      </c>
      <c r="AP26" s="28">
        <f t="shared" si="0"/>
        <v>10</v>
      </c>
      <c r="AQ26" s="28">
        <f t="shared" si="0"/>
        <v>2</v>
      </c>
      <c r="AR26" s="28">
        <f t="shared" si="0"/>
        <v>0</v>
      </c>
      <c r="AS26" s="28">
        <f t="shared" si="0"/>
        <v>9</v>
      </c>
      <c r="AT26" s="28">
        <f t="shared" si="0"/>
        <v>2</v>
      </c>
      <c r="AU26" s="28">
        <f t="shared" si="0"/>
        <v>0</v>
      </c>
      <c r="AV26" s="28">
        <f t="shared" si="0"/>
        <v>10</v>
      </c>
      <c r="AW26" s="28">
        <f t="shared" si="0"/>
        <v>1</v>
      </c>
      <c r="AX26" s="28">
        <f t="shared" si="0"/>
        <v>0</v>
      </c>
      <c r="AY26" s="28">
        <f t="shared" si="0"/>
        <v>9</v>
      </c>
      <c r="AZ26" s="28">
        <f t="shared" si="0"/>
        <v>2</v>
      </c>
      <c r="BA26" s="28">
        <f t="shared" si="0"/>
        <v>0</v>
      </c>
      <c r="BB26" s="28">
        <f t="shared" si="0"/>
        <v>10</v>
      </c>
      <c r="BC26" s="28">
        <f t="shared" si="0"/>
        <v>1</v>
      </c>
      <c r="BD26" s="28">
        <f t="shared" si="0"/>
        <v>0</v>
      </c>
      <c r="BE26" s="28">
        <f t="shared" si="0"/>
        <v>10</v>
      </c>
      <c r="BF26" s="28">
        <f t="shared" si="0"/>
        <v>1</v>
      </c>
      <c r="BG26" s="28">
        <f t="shared" si="0"/>
        <v>0</v>
      </c>
      <c r="BH26" s="28">
        <f t="shared" si="0"/>
        <v>8</v>
      </c>
      <c r="BI26" s="28">
        <f t="shared" si="0"/>
        <v>3</v>
      </c>
      <c r="BJ26" s="28">
        <f t="shared" si="0"/>
        <v>0</v>
      </c>
      <c r="BK26" s="28">
        <f t="shared" si="0"/>
        <v>10</v>
      </c>
      <c r="BL26" s="28">
        <f t="shared" si="0"/>
        <v>0</v>
      </c>
      <c r="BM26" s="28">
        <f t="shared" si="0"/>
        <v>0</v>
      </c>
      <c r="BN26" s="28">
        <f t="shared" si="0"/>
        <v>10</v>
      </c>
      <c r="BO26" s="28">
        <f t="shared" ref="BO26:DZ26" si="1">SUM(BO14:BO24)</f>
        <v>1</v>
      </c>
      <c r="BP26" s="28">
        <f t="shared" si="1"/>
        <v>0</v>
      </c>
      <c r="BQ26" s="28">
        <f t="shared" si="1"/>
        <v>10</v>
      </c>
      <c r="BR26" s="28">
        <f t="shared" si="1"/>
        <v>1</v>
      </c>
      <c r="BS26" s="28">
        <f t="shared" si="1"/>
        <v>0</v>
      </c>
      <c r="BT26" s="28">
        <f t="shared" si="1"/>
        <v>10</v>
      </c>
      <c r="BU26" s="28">
        <f t="shared" si="1"/>
        <v>1</v>
      </c>
      <c r="BV26" s="28">
        <f t="shared" si="1"/>
        <v>0</v>
      </c>
      <c r="BW26" s="28">
        <f t="shared" si="1"/>
        <v>9</v>
      </c>
      <c r="BX26" s="28">
        <f t="shared" si="1"/>
        <v>2</v>
      </c>
      <c r="BY26" s="28">
        <f t="shared" si="1"/>
        <v>0</v>
      </c>
      <c r="BZ26" s="28">
        <f t="shared" si="1"/>
        <v>10</v>
      </c>
      <c r="CA26" s="28">
        <f t="shared" si="1"/>
        <v>1</v>
      </c>
      <c r="CB26" s="28">
        <f t="shared" si="1"/>
        <v>0</v>
      </c>
      <c r="CC26" s="28">
        <f t="shared" si="1"/>
        <v>8</v>
      </c>
      <c r="CD26" s="28">
        <f t="shared" si="1"/>
        <v>3</v>
      </c>
      <c r="CE26" s="28">
        <f t="shared" si="1"/>
        <v>0</v>
      </c>
      <c r="CF26" s="28">
        <f t="shared" si="1"/>
        <v>4</v>
      </c>
      <c r="CG26" s="28">
        <f t="shared" si="1"/>
        <v>9</v>
      </c>
      <c r="CH26" s="28">
        <f t="shared" si="1"/>
        <v>1</v>
      </c>
      <c r="CI26" s="28">
        <f t="shared" si="1"/>
        <v>7</v>
      </c>
      <c r="CJ26" s="28">
        <f t="shared" si="1"/>
        <v>3</v>
      </c>
      <c r="CK26" s="28">
        <f t="shared" si="1"/>
        <v>0</v>
      </c>
      <c r="CL26" s="28">
        <f t="shared" si="1"/>
        <v>8</v>
      </c>
      <c r="CM26" s="28">
        <f t="shared" si="1"/>
        <v>3</v>
      </c>
      <c r="CN26" s="28">
        <f t="shared" si="1"/>
        <v>0</v>
      </c>
      <c r="CO26" s="28">
        <f t="shared" si="1"/>
        <v>8</v>
      </c>
      <c r="CP26" s="28">
        <f t="shared" si="1"/>
        <v>3</v>
      </c>
      <c r="CQ26" s="28">
        <f t="shared" si="1"/>
        <v>0</v>
      </c>
      <c r="CR26" s="28">
        <f t="shared" si="1"/>
        <v>10</v>
      </c>
      <c r="CS26" s="28">
        <f t="shared" si="1"/>
        <v>1</v>
      </c>
      <c r="CT26" s="28">
        <f t="shared" si="1"/>
        <v>0</v>
      </c>
      <c r="CU26" s="28">
        <f t="shared" si="1"/>
        <v>7</v>
      </c>
      <c r="CV26" s="28">
        <f t="shared" si="1"/>
        <v>4</v>
      </c>
      <c r="CW26" s="28">
        <f t="shared" si="1"/>
        <v>0</v>
      </c>
      <c r="CX26" s="28">
        <f t="shared" si="1"/>
        <v>8</v>
      </c>
      <c r="CY26" s="28">
        <f t="shared" si="1"/>
        <v>2</v>
      </c>
      <c r="CZ26" s="28">
        <f t="shared" si="1"/>
        <v>0</v>
      </c>
      <c r="DA26" s="28">
        <f t="shared" si="1"/>
        <v>9</v>
      </c>
      <c r="DB26" s="28">
        <f t="shared" si="1"/>
        <v>2</v>
      </c>
      <c r="DC26" s="28">
        <f t="shared" si="1"/>
        <v>0</v>
      </c>
      <c r="DD26" s="28">
        <f t="shared" si="1"/>
        <v>7</v>
      </c>
      <c r="DE26" s="28">
        <f t="shared" si="1"/>
        <v>4</v>
      </c>
      <c r="DF26" s="28">
        <f t="shared" si="1"/>
        <v>0</v>
      </c>
      <c r="DG26" s="28">
        <f t="shared" si="1"/>
        <v>9</v>
      </c>
      <c r="DH26" s="28">
        <f t="shared" si="1"/>
        <v>0</v>
      </c>
      <c r="DI26" s="28">
        <f t="shared" si="1"/>
        <v>1</v>
      </c>
      <c r="DJ26" s="28">
        <f t="shared" si="1"/>
        <v>7</v>
      </c>
      <c r="DK26" s="28">
        <f t="shared" si="1"/>
        <v>3</v>
      </c>
      <c r="DL26" s="28">
        <f t="shared" si="1"/>
        <v>1</v>
      </c>
      <c r="DM26" s="28">
        <f t="shared" si="1"/>
        <v>7</v>
      </c>
      <c r="DN26" s="28">
        <f t="shared" si="1"/>
        <v>3</v>
      </c>
      <c r="DO26" s="28">
        <f t="shared" si="1"/>
        <v>1</v>
      </c>
      <c r="DP26" s="28">
        <f t="shared" si="1"/>
        <v>9</v>
      </c>
      <c r="DQ26" s="28">
        <f t="shared" si="1"/>
        <v>2</v>
      </c>
      <c r="DR26" s="28">
        <f t="shared" si="1"/>
        <v>0</v>
      </c>
      <c r="DS26" s="28">
        <f t="shared" si="1"/>
        <v>8</v>
      </c>
      <c r="DT26" s="28">
        <f t="shared" si="1"/>
        <v>3</v>
      </c>
      <c r="DU26" s="28">
        <f t="shared" si="1"/>
        <v>0</v>
      </c>
      <c r="DV26" s="28">
        <f t="shared" si="1"/>
        <v>7</v>
      </c>
      <c r="DW26" s="28">
        <f t="shared" si="1"/>
        <v>4</v>
      </c>
      <c r="DX26" s="28">
        <f t="shared" si="1"/>
        <v>0</v>
      </c>
      <c r="DY26" s="28">
        <f t="shared" si="1"/>
        <v>7</v>
      </c>
      <c r="DZ26" s="28">
        <f t="shared" si="1"/>
        <v>3</v>
      </c>
      <c r="EA26" s="28">
        <f t="shared" ref="EA26:GL26" si="2">SUM(EA14:EA24)</f>
        <v>1</v>
      </c>
      <c r="EB26" s="28">
        <f t="shared" si="2"/>
        <v>7</v>
      </c>
      <c r="EC26" s="28">
        <f t="shared" si="2"/>
        <v>3</v>
      </c>
      <c r="ED26" s="28">
        <f t="shared" si="2"/>
        <v>1</v>
      </c>
      <c r="EE26" s="28">
        <f t="shared" si="2"/>
        <v>9</v>
      </c>
      <c r="EF26" s="28">
        <f t="shared" si="2"/>
        <v>2</v>
      </c>
      <c r="EG26" s="28">
        <f t="shared" si="2"/>
        <v>0</v>
      </c>
      <c r="EH26" s="28">
        <f t="shared" si="2"/>
        <v>7</v>
      </c>
      <c r="EI26" s="28">
        <f t="shared" si="2"/>
        <v>3</v>
      </c>
      <c r="EJ26" s="28">
        <f t="shared" si="2"/>
        <v>1</v>
      </c>
      <c r="EK26" s="28">
        <f t="shared" si="2"/>
        <v>8</v>
      </c>
      <c r="EL26" s="28">
        <f t="shared" si="2"/>
        <v>2</v>
      </c>
      <c r="EM26" s="28">
        <f t="shared" si="2"/>
        <v>1</v>
      </c>
      <c r="EN26" s="28">
        <f t="shared" si="2"/>
        <v>7</v>
      </c>
      <c r="EO26" s="28">
        <f t="shared" si="2"/>
        <v>4</v>
      </c>
      <c r="EP26" s="28">
        <f t="shared" si="2"/>
        <v>0</v>
      </c>
      <c r="EQ26" s="28">
        <f t="shared" si="2"/>
        <v>7</v>
      </c>
      <c r="ER26" s="28">
        <f t="shared" si="2"/>
        <v>3</v>
      </c>
      <c r="ES26" s="28">
        <f t="shared" si="2"/>
        <v>1</v>
      </c>
      <c r="ET26" s="28">
        <f t="shared" si="2"/>
        <v>10</v>
      </c>
      <c r="EU26" s="28">
        <f t="shared" si="2"/>
        <v>1</v>
      </c>
      <c r="EV26" s="28">
        <f t="shared" si="2"/>
        <v>0</v>
      </c>
      <c r="EW26" s="28">
        <f t="shared" si="2"/>
        <v>5</v>
      </c>
      <c r="EX26" s="28">
        <f t="shared" si="2"/>
        <v>5</v>
      </c>
      <c r="EY26" s="28">
        <f t="shared" si="2"/>
        <v>1</v>
      </c>
      <c r="EZ26" s="28">
        <f t="shared" si="2"/>
        <v>6</v>
      </c>
      <c r="FA26" s="28">
        <f t="shared" si="2"/>
        <v>4</v>
      </c>
      <c r="FB26" s="28">
        <f t="shared" si="2"/>
        <v>1</v>
      </c>
      <c r="FC26" s="28">
        <f t="shared" si="2"/>
        <v>2</v>
      </c>
      <c r="FD26" s="28">
        <f t="shared" si="2"/>
        <v>8</v>
      </c>
      <c r="FE26" s="28">
        <f t="shared" si="2"/>
        <v>1</v>
      </c>
      <c r="FF26" s="28">
        <f t="shared" si="2"/>
        <v>10</v>
      </c>
      <c r="FG26" s="28">
        <f t="shared" si="2"/>
        <v>1</v>
      </c>
      <c r="FH26" s="28">
        <f t="shared" si="2"/>
        <v>0</v>
      </c>
      <c r="FI26" s="28">
        <f t="shared" si="2"/>
        <v>5</v>
      </c>
      <c r="FJ26" s="28">
        <f t="shared" si="2"/>
        <v>5</v>
      </c>
      <c r="FK26" s="28">
        <f t="shared" si="2"/>
        <v>1</v>
      </c>
      <c r="FL26" s="28">
        <f t="shared" si="2"/>
        <v>6</v>
      </c>
      <c r="FM26" s="28">
        <f t="shared" si="2"/>
        <v>4</v>
      </c>
      <c r="FN26" s="28">
        <f t="shared" si="2"/>
        <v>1</v>
      </c>
      <c r="FO26" s="28">
        <f t="shared" si="2"/>
        <v>4</v>
      </c>
      <c r="FP26" s="28">
        <f t="shared" si="2"/>
        <v>6</v>
      </c>
      <c r="FQ26" s="28">
        <f t="shared" si="2"/>
        <v>1</v>
      </c>
      <c r="FR26" s="28">
        <f t="shared" si="2"/>
        <v>6</v>
      </c>
      <c r="FS26" s="28">
        <f t="shared" si="2"/>
        <v>4</v>
      </c>
      <c r="FT26" s="28">
        <f t="shared" si="2"/>
        <v>1</v>
      </c>
      <c r="FU26" s="28">
        <f t="shared" si="2"/>
        <v>4</v>
      </c>
      <c r="FV26" s="28">
        <f t="shared" si="2"/>
        <v>6</v>
      </c>
      <c r="FW26" s="28">
        <f t="shared" si="2"/>
        <v>1</v>
      </c>
      <c r="FX26" s="28">
        <f t="shared" si="2"/>
        <v>10</v>
      </c>
      <c r="FY26" s="28">
        <f t="shared" si="2"/>
        <v>1</v>
      </c>
      <c r="FZ26" s="28">
        <f t="shared" si="2"/>
        <v>0</v>
      </c>
      <c r="GA26" s="28">
        <f t="shared" si="2"/>
        <v>8</v>
      </c>
      <c r="GB26" s="28">
        <f t="shared" si="2"/>
        <v>2</v>
      </c>
      <c r="GC26" s="28">
        <f t="shared" si="2"/>
        <v>1</v>
      </c>
      <c r="GD26" s="28">
        <f t="shared" si="2"/>
        <v>8</v>
      </c>
      <c r="GE26" s="28">
        <f t="shared" si="2"/>
        <v>2</v>
      </c>
      <c r="GF26" s="28">
        <f t="shared" si="2"/>
        <v>1</v>
      </c>
      <c r="GG26" s="28">
        <f t="shared" si="2"/>
        <v>9</v>
      </c>
      <c r="GH26" s="28">
        <f t="shared" si="2"/>
        <v>1</v>
      </c>
      <c r="GI26" s="28">
        <f t="shared" si="2"/>
        <v>1</v>
      </c>
      <c r="GJ26" s="28">
        <f t="shared" si="2"/>
        <v>8</v>
      </c>
      <c r="GK26" s="28">
        <f t="shared" si="2"/>
        <v>2</v>
      </c>
      <c r="GL26" s="28">
        <f t="shared" si="2"/>
        <v>1</v>
      </c>
      <c r="GM26" s="28">
        <f t="shared" ref="GM26:IX26" si="3">SUM(GM14:GM24)</f>
        <v>10</v>
      </c>
      <c r="GN26" s="28">
        <f t="shared" si="3"/>
        <v>0</v>
      </c>
      <c r="GO26" s="28">
        <f t="shared" si="3"/>
        <v>1</v>
      </c>
      <c r="GP26" s="28">
        <f t="shared" si="3"/>
        <v>10</v>
      </c>
      <c r="GQ26" s="28">
        <f t="shared" si="3"/>
        <v>0</v>
      </c>
      <c r="GR26" s="28">
        <f t="shared" si="3"/>
        <v>1</v>
      </c>
      <c r="GS26" s="28">
        <f t="shared" si="3"/>
        <v>10</v>
      </c>
      <c r="GT26" s="28">
        <f t="shared" si="3"/>
        <v>1</v>
      </c>
      <c r="GU26" s="28">
        <f t="shared" si="3"/>
        <v>0</v>
      </c>
      <c r="GV26" s="28">
        <f t="shared" si="3"/>
        <v>10</v>
      </c>
      <c r="GW26" s="28">
        <f t="shared" si="3"/>
        <v>1</v>
      </c>
      <c r="GX26" s="28">
        <f t="shared" si="3"/>
        <v>0</v>
      </c>
      <c r="GY26" s="28">
        <f t="shared" si="3"/>
        <v>7</v>
      </c>
      <c r="GZ26" s="28">
        <f t="shared" si="3"/>
        <v>3</v>
      </c>
      <c r="HA26" s="28">
        <f t="shared" si="3"/>
        <v>1</v>
      </c>
      <c r="HB26" s="28">
        <f t="shared" si="3"/>
        <v>10</v>
      </c>
      <c r="HC26" s="28">
        <f t="shared" si="3"/>
        <v>1</v>
      </c>
      <c r="HD26" s="28">
        <f t="shared" si="3"/>
        <v>0</v>
      </c>
      <c r="HE26" s="28">
        <f t="shared" si="3"/>
        <v>9</v>
      </c>
      <c r="HF26" s="28">
        <f t="shared" si="3"/>
        <v>1</v>
      </c>
      <c r="HG26" s="28">
        <f t="shared" si="3"/>
        <v>1</v>
      </c>
      <c r="HH26" s="28">
        <f t="shared" si="3"/>
        <v>10</v>
      </c>
      <c r="HI26" s="28">
        <f t="shared" si="3"/>
        <v>1</v>
      </c>
      <c r="HJ26" s="28">
        <f t="shared" si="3"/>
        <v>0</v>
      </c>
      <c r="HK26" s="28">
        <f t="shared" si="3"/>
        <v>10</v>
      </c>
      <c r="HL26" s="28">
        <f t="shared" si="3"/>
        <v>1</v>
      </c>
      <c r="HM26" s="28">
        <f t="shared" si="3"/>
        <v>0</v>
      </c>
      <c r="HN26" s="28">
        <f t="shared" si="3"/>
        <v>10</v>
      </c>
      <c r="HO26" s="28">
        <f t="shared" si="3"/>
        <v>0</v>
      </c>
      <c r="HP26" s="28">
        <f t="shared" si="3"/>
        <v>1</v>
      </c>
      <c r="HQ26" s="28">
        <f t="shared" si="3"/>
        <v>10</v>
      </c>
      <c r="HR26" s="28">
        <f t="shared" si="3"/>
        <v>1</v>
      </c>
      <c r="HS26" s="28">
        <f t="shared" si="3"/>
        <v>0</v>
      </c>
      <c r="HT26" s="28">
        <f t="shared" si="3"/>
        <v>9</v>
      </c>
      <c r="HU26" s="28">
        <f t="shared" si="3"/>
        <v>1</v>
      </c>
      <c r="HV26" s="28">
        <f t="shared" si="3"/>
        <v>0</v>
      </c>
      <c r="HW26" s="28">
        <f t="shared" si="3"/>
        <v>6</v>
      </c>
      <c r="HX26" s="28">
        <f t="shared" si="3"/>
        <v>4</v>
      </c>
      <c r="HY26" s="28">
        <f t="shared" si="3"/>
        <v>1</v>
      </c>
      <c r="HZ26" s="28">
        <f t="shared" si="3"/>
        <v>7</v>
      </c>
      <c r="IA26" s="28">
        <f t="shared" si="3"/>
        <v>2</v>
      </c>
      <c r="IB26" s="28">
        <f t="shared" si="3"/>
        <v>1</v>
      </c>
      <c r="IC26" s="28">
        <f t="shared" si="3"/>
        <v>7</v>
      </c>
      <c r="ID26" s="28">
        <f t="shared" si="3"/>
        <v>3</v>
      </c>
      <c r="IE26" s="28">
        <f t="shared" si="3"/>
        <v>1</v>
      </c>
      <c r="IF26" s="28">
        <f t="shared" si="3"/>
        <v>7</v>
      </c>
      <c r="IG26" s="28">
        <f t="shared" si="3"/>
        <v>2</v>
      </c>
      <c r="IH26" s="28">
        <f t="shared" si="3"/>
        <v>1</v>
      </c>
      <c r="II26" s="28">
        <f t="shared" si="3"/>
        <v>7</v>
      </c>
      <c r="IJ26" s="28">
        <f t="shared" si="3"/>
        <v>3</v>
      </c>
      <c r="IK26" s="28">
        <f t="shared" si="3"/>
        <v>1</v>
      </c>
      <c r="IL26" s="28">
        <f t="shared" si="3"/>
        <v>6</v>
      </c>
      <c r="IM26" s="28">
        <f t="shared" si="3"/>
        <v>4</v>
      </c>
      <c r="IN26" s="28">
        <f t="shared" si="3"/>
        <v>1</v>
      </c>
      <c r="IO26" s="28">
        <f t="shared" si="3"/>
        <v>7</v>
      </c>
      <c r="IP26" s="28">
        <f t="shared" si="3"/>
        <v>3</v>
      </c>
      <c r="IQ26" s="28">
        <f t="shared" si="3"/>
        <v>1</v>
      </c>
      <c r="IR26" s="28">
        <f t="shared" si="3"/>
        <v>7</v>
      </c>
      <c r="IS26" s="28">
        <f t="shared" si="3"/>
        <v>3</v>
      </c>
      <c r="IT26" s="28">
        <f t="shared" si="3"/>
        <v>1</v>
      </c>
      <c r="IU26" s="28">
        <f t="shared" si="3"/>
        <v>7</v>
      </c>
      <c r="IV26" s="28">
        <f t="shared" si="3"/>
        <v>3</v>
      </c>
      <c r="IW26" s="28">
        <f t="shared" si="3"/>
        <v>1</v>
      </c>
      <c r="IX26" s="28">
        <f t="shared" si="3"/>
        <v>7</v>
      </c>
      <c r="IY26" s="28">
        <f t="shared" ref="IY26:LJ26" si="4">SUM(IY14:IY24)</f>
        <v>4</v>
      </c>
      <c r="IZ26" s="28">
        <f t="shared" si="4"/>
        <v>0</v>
      </c>
      <c r="JA26" s="28">
        <f t="shared" si="4"/>
        <v>9</v>
      </c>
      <c r="JB26" s="28">
        <f t="shared" si="4"/>
        <v>2</v>
      </c>
      <c r="JC26" s="28">
        <f t="shared" si="4"/>
        <v>0</v>
      </c>
      <c r="JD26" s="28">
        <f t="shared" si="4"/>
        <v>9</v>
      </c>
      <c r="JE26" s="28">
        <f t="shared" si="4"/>
        <v>2</v>
      </c>
      <c r="JF26" s="28">
        <f t="shared" si="4"/>
        <v>0</v>
      </c>
      <c r="JG26" s="28">
        <f t="shared" si="4"/>
        <v>7</v>
      </c>
      <c r="JH26" s="28">
        <f t="shared" si="4"/>
        <v>3</v>
      </c>
      <c r="JI26" s="28">
        <f t="shared" si="4"/>
        <v>1</v>
      </c>
      <c r="JJ26" s="28">
        <f t="shared" si="4"/>
        <v>6</v>
      </c>
      <c r="JK26" s="28">
        <f t="shared" si="4"/>
        <v>4</v>
      </c>
      <c r="JL26" s="28">
        <f t="shared" si="4"/>
        <v>1</v>
      </c>
      <c r="JM26" s="28">
        <f t="shared" si="4"/>
        <v>10</v>
      </c>
      <c r="JN26" s="28">
        <f t="shared" si="4"/>
        <v>1</v>
      </c>
      <c r="JO26" s="28">
        <f t="shared" si="4"/>
        <v>0</v>
      </c>
      <c r="JP26" s="28">
        <f t="shared" si="4"/>
        <v>10</v>
      </c>
      <c r="JQ26" s="28">
        <f t="shared" si="4"/>
        <v>1</v>
      </c>
      <c r="JR26" s="28">
        <f t="shared" si="4"/>
        <v>0</v>
      </c>
      <c r="JS26" s="28">
        <f t="shared" si="4"/>
        <v>10</v>
      </c>
      <c r="JT26" s="28">
        <f t="shared" si="4"/>
        <v>1</v>
      </c>
      <c r="JU26" s="28">
        <f t="shared" si="4"/>
        <v>0</v>
      </c>
      <c r="JV26" s="28">
        <f t="shared" si="4"/>
        <v>7</v>
      </c>
      <c r="JW26" s="28">
        <f t="shared" si="4"/>
        <v>4</v>
      </c>
      <c r="JX26" s="28">
        <f t="shared" si="4"/>
        <v>0</v>
      </c>
      <c r="JY26" s="28">
        <f t="shared" si="4"/>
        <v>7</v>
      </c>
      <c r="JZ26" s="28">
        <f t="shared" si="4"/>
        <v>4</v>
      </c>
      <c r="KA26" s="28">
        <f t="shared" si="4"/>
        <v>0</v>
      </c>
      <c r="KB26" s="28">
        <f t="shared" si="4"/>
        <v>8</v>
      </c>
      <c r="KC26" s="28">
        <f t="shared" si="4"/>
        <v>3</v>
      </c>
      <c r="KD26" s="28">
        <f t="shared" si="4"/>
        <v>0</v>
      </c>
      <c r="KE26" s="28">
        <f t="shared" si="4"/>
        <v>7</v>
      </c>
      <c r="KF26" s="28">
        <f t="shared" si="4"/>
        <v>4</v>
      </c>
      <c r="KG26" s="28">
        <f t="shared" si="4"/>
        <v>0</v>
      </c>
      <c r="KH26" s="28">
        <f t="shared" si="4"/>
        <v>8</v>
      </c>
      <c r="KI26" s="28">
        <f t="shared" si="4"/>
        <v>3</v>
      </c>
      <c r="KJ26" s="28">
        <f t="shared" si="4"/>
        <v>0</v>
      </c>
      <c r="KK26" s="28">
        <f t="shared" si="4"/>
        <v>7</v>
      </c>
      <c r="KL26" s="28">
        <f t="shared" si="4"/>
        <v>4</v>
      </c>
      <c r="KM26" s="28">
        <f t="shared" si="4"/>
        <v>0</v>
      </c>
      <c r="KN26" s="28">
        <f t="shared" si="4"/>
        <v>7</v>
      </c>
      <c r="KO26" s="28">
        <f t="shared" si="4"/>
        <v>4</v>
      </c>
      <c r="KP26" s="28">
        <f t="shared" si="4"/>
        <v>0</v>
      </c>
      <c r="KQ26" s="28">
        <f t="shared" si="4"/>
        <v>6</v>
      </c>
      <c r="KR26" s="28">
        <f t="shared" si="4"/>
        <v>4</v>
      </c>
      <c r="KS26" s="28">
        <f t="shared" si="4"/>
        <v>1</v>
      </c>
      <c r="KT26" s="28">
        <f t="shared" si="4"/>
        <v>4</v>
      </c>
      <c r="KU26" s="28">
        <f t="shared" si="4"/>
        <v>6</v>
      </c>
      <c r="KV26" s="28">
        <f t="shared" si="4"/>
        <v>1</v>
      </c>
      <c r="KW26" s="28">
        <f t="shared" si="4"/>
        <v>8</v>
      </c>
      <c r="KX26" s="28">
        <f t="shared" si="4"/>
        <v>3</v>
      </c>
      <c r="KY26" s="28">
        <f t="shared" si="4"/>
        <v>0</v>
      </c>
      <c r="KZ26" s="28">
        <f t="shared" si="4"/>
        <v>8</v>
      </c>
      <c r="LA26" s="28">
        <f t="shared" si="4"/>
        <v>3</v>
      </c>
      <c r="LB26" s="28">
        <f t="shared" si="4"/>
        <v>0</v>
      </c>
      <c r="LC26" s="28">
        <f t="shared" si="4"/>
        <v>7</v>
      </c>
      <c r="LD26" s="28">
        <f t="shared" si="4"/>
        <v>4</v>
      </c>
      <c r="LE26" s="28">
        <f t="shared" si="4"/>
        <v>0</v>
      </c>
      <c r="LF26" s="28">
        <f t="shared" si="4"/>
        <v>5</v>
      </c>
      <c r="LG26" s="28">
        <f t="shared" si="4"/>
        <v>5</v>
      </c>
      <c r="LH26" s="28">
        <f t="shared" si="4"/>
        <v>1</v>
      </c>
      <c r="LI26" s="28">
        <f t="shared" si="4"/>
        <v>8</v>
      </c>
      <c r="LJ26" s="28">
        <f t="shared" si="4"/>
        <v>3</v>
      </c>
      <c r="LK26" s="28">
        <f t="shared" ref="LK26:NV26" si="5">SUM(LK14:LK24)</f>
        <v>0</v>
      </c>
      <c r="LL26" s="28">
        <f t="shared" si="5"/>
        <v>8</v>
      </c>
      <c r="LM26" s="28">
        <f t="shared" si="5"/>
        <v>3</v>
      </c>
      <c r="LN26" s="28">
        <f t="shared" si="5"/>
        <v>0</v>
      </c>
      <c r="LO26" s="28">
        <f t="shared" si="5"/>
        <v>5</v>
      </c>
      <c r="LP26" s="28">
        <f t="shared" si="5"/>
        <v>5</v>
      </c>
      <c r="LQ26" s="28">
        <f t="shared" si="5"/>
        <v>1</v>
      </c>
      <c r="LR26" s="28">
        <f t="shared" si="5"/>
        <v>9</v>
      </c>
      <c r="LS26" s="28">
        <f t="shared" si="5"/>
        <v>2</v>
      </c>
      <c r="LT26" s="28">
        <f t="shared" si="5"/>
        <v>0</v>
      </c>
      <c r="LU26" s="28">
        <f t="shared" si="5"/>
        <v>10</v>
      </c>
      <c r="LV26" s="28">
        <f t="shared" si="5"/>
        <v>1</v>
      </c>
      <c r="LW26" s="28">
        <f t="shared" si="5"/>
        <v>0</v>
      </c>
      <c r="LX26" s="28">
        <f t="shared" si="5"/>
        <v>9</v>
      </c>
      <c r="LY26" s="28">
        <f t="shared" si="5"/>
        <v>2</v>
      </c>
      <c r="LZ26" s="28">
        <f t="shared" si="5"/>
        <v>0</v>
      </c>
      <c r="MA26" s="28">
        <f t="shared" si="5"/>
        <v>5</v>
      </c>
      <c r="MB26" s="28">
        <f t="shared" si="5"/>
        <v>5</v>
      </c>
      <c r="MC26" s="28">
        <f t="shared" si="5"/>
        <v>1</v>
      </c>
      <c r="MD26" s="28">
        <f t="shared" si="5"/>
        <v>5</v>
      </c>
      <c r="ME26" s="28">
        <f t="shared" si="5"/>
        <v>5</v>
      </c>
      <c r="MF26" s="28">
        <f t="shared" si="5"/>
        <v>1</v>
      </c>
      <c r="MG26" s="28">
        <f t="shared" si="5"/>
        <v>7</v>
      </c>
      <c r="MH26" s="28">
        <f t="shared" si="5"/>
        <v>4</v>
      </c>
      <c r="MI26" s="28">
        <f t="shared" si="5"/>
        <v>0</v>
      </c>
      <c r="MJ26" s="28">
        <f t="shared" si="5"/>
        <v>6</v>
      </c>
      <c r="MK26" s="28">
        <f t="shared" si="5"/>
        <v>5</v>
      </c>
      <c r="ML26" s="28">
        <f t="shared" si="5"/>
        <v>0</v>
      </c>
      <c r="MM26" s="28">
        <f t="shared" si="5"/>
        <v>7</v>
      </c>
      <c r="MN26" s="28">
        <f t="shared" si="5"/>
        <v>4</v>
      </c>
      <c r="MO26" s="28">
        <f t="shared" si="5"/>
        <v>0</v>
      </c>
      <c r="MP26" s="28">
        <f t="shared" si="5"/>
        <v>7</v>
      </c>
      <c r="MQ26" s="28">
        <f t="shared" si="5"/>
        <v>4</v>
      </c>
      <c r="MR26" s="28">
        <f t="shared" si="5"/>
        <v>0</v>
      </c>
      <c r="MS26" s="28">
        <f t="shared" si="5"/>
        <v>8</v>
      </c>
      <c r="MT26" s="28">
        <f t="shared" si="5"/>
        <v>3</v>
      </c>
      <c r="MU26" s="28">
        <f t="shared" si="5"/>
        <v>0</v>
      </c>
      <c r="MV26" s="28">
        <f t="shared" si="5"/>
        <v>8</v>
      </c>
      <c r="MW26" s="28">
        <f t="shared" si="5"/>
        <v>3</v>
      </c>
      <c r="MX26" s="28">
        <f t="shared" si="5"/>
        <v>0</v>
      </c>
      <c r="MY26" s="28">
        <f t="shared" si="5"/>
        <v>7</v>
      </c>
      <c r="MZ26" s="28">
        <f t="shared" si="5"/>
        <v>4</v>
      </c>
      <c r="NA26" s="28">
        <f t="shared" si="5"/>
        <v>0</v>
      </c>
      <c r="NB26" s="28">
        <f t="shared" si="5"/>
        <v>5</v>
      </c>
      <c r="NC26" s="28">
        <f t="shared" si="5"/>
        <v>4</v>
      </c>
      <c r="ND26" s="28">
        <f t="shared" si="5"/>
        <v>2</v>
      </c>
      <c r="NE26" s="28">
        <f t="shared" si="5"/>
        <v>4</v>
      </c>
      <c r="NF26" s="28">
        <f t="shared" si="5"/>
        <v>5</v>
      </c>
      <c r="NG26" s="28">
        <f t="shared" si="5"/>
        <v>2</v>
      </c>
      <c r="NH26" s="28">
        <f t="shared" si="5"/>
        <v>5</v>
      </c>
      <c r="NI26" s="28">
        <f t="shared" si="5"/>
        <v>5</v>
      </c>
      <c r="NJ26" s="28">
        <f t="shared" si="5"/>
        <v>1</v>
      </c>
      <c r="NK26" s="28">
        <f t="shared" si="5"/>
        <v>8</v>
      </c>
      <c r="NL26" s="28">
        <f t="shared" si="5"/>
        <v>3</v>
      </c>
      <c r="NM26" s="28">
        <f t="shared" si="5"/>
        <v>0</v>
      </c>
      <c r="NN26" s="28">
        <f t="shared" si="5"/>
        <v>7</v>
      </c>
      <c r="NO26" s="28">
        <f t="shared" si="5"/>
        <v>3</v>
      </c>
      <c r="NP26" s="28">
        <f t="shared" si="5"/>
        <v>1</v>
      </c>
      <c r="NQ26" s="28">
        <f t="shared" si="5"/>
        <v>6</v>
      </c>
      <c r="NR26" s="28">
        <f t="shared" si="5"/>
        <v>4</v>
      </c>
      <c r="NS26" s="28">
        <f t="shared" si="5"/>
        <v>1</v>
      </c>
      <c r="NT26" s="28">
        <f t="shared" si="5"/>
        <v>7</v>
      </c>
      <c r="NU26" s="28">
        <f t="shared" si="5"/>
        <v>3</v>
      </c>
      <c r="NV26" s="28">
        <f t="shared" si="5"/>
        <v>1</v>
      </c>
      <c r="NW26" s="28">
        <f t="shared" ref="NW26:QH26" si="6">SUM(NW14:NW24)</f>
        <v>9</v>
      </c>
      <c r="NX26" s="28">
        <f t="shared" si="6"/>
        <v>2</v>
      </c>
      <c r="NY26" s="28">
        <f t="shared" si="6"/>
        <v>0</v>
      </c>
      <c r="NZ26" s="28">
        <f t="shared" si="6"/>
        <v>9</v>
      </c>
      <c r="OA26" s="28">
        <f t="shared" si="6"/>
        <v>1</v>
      </c>
      <c r="OB26" s="28">
        <f t="shared" si="6"/>
        <v>0</v>
      </c>
      <c r="OC26" s="28">
        <f t="shared" si="6"/>
        <v>7</v>
      </c>
      <c r="OD26" s="28">
        <f t="shared" si="6"/>
        <v>4</v>
      </c>
      <c r="OE26" s="28">
        <f t="shared" si="6"/>
        <v>0</v>
      </c>
      <c r="OF26" s="28">
        <f t="shared" si="6"/>
        <v>10</v>
      </c>
      <c r="OG26" s="28">
        <f t="shared" si="6"/>
        <v>1</v>
      </c>
      <c r="OH26" s="28">
        <f t="shared" si="6"/>
        <v>0</v>
      </c>
      <c r="OI26" s="28">
        <f t="shared" si="6"/>
        <v>7</v>
      </c>
      <c r="OJ26" s="28">
        <f t="shared" si="6"/>
        <v>4</v>
      </c>
      <c r="OK26" s="28">
        <f t="shared" si="6"/>
        <v>0</v>
      </c>
      <c r="OL26" s="28">
        <f t="shared" si="6"/>
        <v>8</v>
      </c>
      <c r="OM26" s="28">
        <f t="shared" si="6"/>
        <v>3</v>
      </c>
      <c r="ON26" s="28">
        <f t="shared" si="6"/>
        <v>0</v>
      </c>
      <c r="OO26" s="28">
        <f t="shared" si="6"/>
        <v>8</v>
      </c>
      <c r="OP26" s="28">
        <f t="shared" si="6"/>
        <v>3</v>
      </c>
      <c r="OQ26" s="28">
        <f t="shared" si="6"/>
        <v>0</v>
      </c>
      <c r="OR26" s="28">
        <f t="shared" si="6"/>
        <v>8</v>
      </c>
      <c r="OS26" s="28">
        <f t="shared" si="6"/>
        <v>2</v>
      </c>
      <c r="OT26" s="28">
        <f t="shared" si="6"/>
        <v>1</v>
      </c>
      <c r="OU26" s="28">
        <f t="shared" si="6"/>
        <v>7</v>
      </c>
      <c r="OV26" s="28">
        <f t="shared" si="6"/>
        <v>4</v>
      </c>
      <c r="OW26" s="28">
        <f t="shared" si="6"/>
        <v>0</v>
      </c>
      <c r="OX26" s="28">
        <f t="shared" si="6"/>
        <v>10</v>
      </c>
      <c r="OY26" s="28">
        <f t="shared" si="6"/>
        <v>1</v>
      </c>
      <c r="OZ26" s="28">
        <f t="shared" si="6"/>
        <v>0</v>
      </c>
      <c r="PA26" s="28">
        <f t="shared" si="6"/>
        <v>2</v>
      </c>
      <c r="PB26" s="28">
        <f t="shared" si="6"/>
        <v>8</v>
      </c>
      <c r="PC26" s="28">
        <f t="shared" si="6"/>
        <v>1</v>
      </c>
      <c r="PD26" s="28">
        <f t="shared" si="6"/>
        <v>7</v>
      </c>
      <c r="PE26" s="28">
        <f t="shared" si="6"/>
        <v>4</v>
      </c>
      <c r="PF26" s="28">
        <f t="shared" si="6"/>
        <v>0</v>
      </c>
      <c r="PG26" s="28">
        <f t="shared" si="6"/>
        <v>10</v>
      </c>
      <c r="PH26" s="28">
        <f t="shared" si="6"/>
        <v>1</v>
      </c>
      <c r="PI26" s="28">
        <f t="shared" si="6"/>
        <v>0</v>
      </c>
      <c r="PJ26" s="28">
        <f t="shared" si="6"/>
        <v>6</v>
      </c>
      <c r="PK26" s="28">
        <f t="shared" si="6"/>
        <v>4</v>
      </c>
      <c r="PL26" s="28">
        <f t="shared" si="6"/>
        <v>1</v>
      </c>
      <c r="PM26" s="28">
        <f t="shared" si="6"/>
        <v>10</v>
      </c>
      <c r="PN26" s="28">
        <f t="shared" si="6"/>
        <v>1</v>
      </c>
      <c r="PO26" s="28">
        <f t="shared" si="6"/>
        <v>0</v>
      </c>
      <c r="PP26" s="28">
        <f t="shared" si="6"/>
        <v>8</v>
      </c>
      <c r="PQ26" s="28">
        <f t="shared" si="6"/>
        <v>3</v>
      </c>
      <c r="PR26" s="28">
        <f t="shared" si="6"/>
        <v>0</v>
      </c>
      <c r="PS26" s="28">
        <f t="shared" si="6"/>
        <v>10</v>
      </c>
      <c r="PT26" s="28">
        <f t="shared" si="6"/>
        <v>0</v>
      </c>
      <c r="PU26" s="28">
        <f t="shared" si="6"/>
        <v>1</v>
      </c>
      <c r="PV26" s="28">
        <f t="shared" si="6"/>
        <v>8</v>
      </c>
      <c r="PW26" s="28">
        <f t="shared" si="6"/>
        <v>2</v>
      </c>
      <c r="PX26" s="28">
        <f t="shared" si="6"/>
        <v>1</v>
      </c>
      <c r="PY26" s="28">
        <f t="shared" si="6"/>
        <v>10</v>
      </c>
      <c r="PZ26" s="28">
        <f t="shared" si="6"/>
        <v>1</v>
      </c>
      <c r="QA26" s="28">
        <f t="shared" si="6"/>
        <v>0</v>
      </c>
      <c r="QB26" s="28">
        <f t="shared" si="6"/>
        <v>9</v>
      </c>
      <c r="QC26" s="28">
        <f t="shared" si="6"/>
        <v>1</v>
      </c>
      <c r="QD26" s="28">
        <f t="shared" si="6"/>
        <v>1</v>
      </c>
      <c r="QE26" s="28">
        <f t="shared" si="6"/>
        <v>8</v>
      </c>
      <c r="QF26" s="28">
        <f t="shared" si="6"/>
        <v>2</v>
      </c>
      <c r="QG26" s="28">
        <f t="shared" si="6"/>
        <v>1</v>
      </c>
      <c r="QH26" s="28">
        <f t="shared" si="6"/>
        <v>6</v>
      </c>
      <c r="QI26" s="28">
        <f t="shared" ref="QI26:ST26" si="7">SUM(QI14:QI24)</f>
        <v>4</v>
      </c>
      <c r="QJ26" s="28">
        <f t="shared" si="7"/>
        <v>1</v>
      </c>
      <c r="QK26" s="28">
        <f t="shared" si="7"/>
        <v>7</v>
      </c>
      <c r="QL26" s="28">
        <f t="shared" si="7"/>
        <v>3</v>
      </c>
      <c r="QM26" s="28">
        <f t="shared" si="7"/>
        <v>1</v>
      </c>
      <c r="QN26" s="28">
        <f t="shared" si="7"/>
        <v>8</v>
      </c>
      <c r="QO26" s="28">
        <f t="shared" si="7"/>
        <v>2</v>
      </c>
      <c r="QP26" s="28">
        <f t="shared" si="7"/>
        <v>1</v>
      </c>
      <c r="QQ26" s="28">
        <f t="shared" si="7"/>
        <v>8</v>
      </c>
      <c r="QR26" s="28">
        <f t="shared" si="7"/>
        <v>2</v>
      </c>
      <c r="QS26" s="28">
        <f t="shared" si="7"/>
        <v>1</v>
      </c>
      <c r="QT26" s="28">
        <f t="shared" si="7"/>
        <v>8</v>
      </c>
      <c r="QU26" s="28">
        <f t="shared" si="7"/>
        <v>3</v>
      </c>
      <c r="QV26" s="28">
        <f t="shared" si="7"/>
        <v>0</v>
      </c>
      <c r="QW26" s="28">
        <f t="shared" si="7"/>
        <v>8</v>
      </c>
      <c r="QX26" s="28">
        <f t="shared" si="7"/>
        <v>3</v>
      </c>
      <c r="QY26" s="28">
        <f t="shared" si="7"/>
        <v>0</v>
      </c>
      <c r="QZ26" s="28">
        <f t="shared" si="7"/>
        <v>7</v>
      </c>
      <c r="RA26" s="28">
        <f t="shared" si="7"/>
        <v>4</v>
      </c>
      <c r="RB26" s="28">
        <f t="shared" si="7"/>
        <v>0</v>
      </c>
      <c r="RC26" s="28">
        <f t="shared" si="7"/>
        <v>5</v>
      </c>
      <c r="RD26" s="28">
        <f t="shared" si="7"/>
        <v>6</v>
      </c>
      <c r="RE26" s="28">
        <f t="shared" si="7"/>
        <v>0</v>
      </c>
      <c r="RF26" s="28">
        <f t="shared" si="7"/>
        <v>10</v>
      </c>
      <c r="RG26" s="28">
        <f t="shared" si="7"/>
        <v>1</v>
      </c>
      <c r="RH26" s="28">
        <f t="shared" si="7"/>
        <v>0</v>
      </c>
      <c r="RI26" s="28">
        <f t="shared" si="7"/>
        <v>11</v>
      </c>
      <c r="RJ26" s="28">
        <f t="shared" si="7"/>
        <v>0</v>
      </c>
      <c r="RK26" s="28">
        <f t="shared" si="7"/>
        <v>0</v>
      </c>
      <c r="RL26" s="28">
        <f t="shared" si="7"/>
        <v>10</v>
      </c>
      <c r="RM26" s="28">
        <f t="shared" si="7"/>
        <v>1</v>
      </c>
      <c r="RN26" s="28">
        <f t="shared" si="7"/>
        <v>0</v>
      </c>
      <c r="RO26" s="28">
        <f t="shared" si="7"/>
        <v>9</v>
      </c>
      <c r="RP26" s="28">
        <f t="shared" si="7"/>
        <v>1</v>
      </c>
      <c r="RQ26" s="28">
        <f t="shared" si="7"/>
        <v>0</v>
      </c>
      <c r="RR26" s="28">
        <f t="shared" si="7"/>
        <v>9</v>
      </c>
      <c r="RS26" s="28">
        <f t="shared" si="7"/>
        <v>2</v>
      </c>
      <c r="RT26" s="28">
        <f t="shared" si="7"/>
        <v>0</v>
      </c>
      <c r="RU26" s="28">
        <f t="shared" si="7"/>
        <v>10</v>
      </c>
      <c r="RV26" s="28">
        <f t="shared" si="7"/>
        <v>1</v>
      </c>
      <c r="RW26" s="28">
        <f t="shared" si="7"/>
        <v>0</v>
      </c>
      <c r="RX26" s="28">
        <f t="shared" si="7"/>
        <v>9</v>
      </c>
      <c r="RY26" s="28">
        <f t="shared" si="7"/>
        <v>2</v>
      </c>
      <c r="RZ26" s="28">
        <f t="shared" si="7"/>
        <v>0</v>
      </c>
      <c r="SA26" s="28">
        <f t="shared" si="7"/>
        <v>10</v>
      </c>
      <c r="SB26" s="28">
        <f t="shared" si="7"/>
        <v>1</v>
      </c>
      <c r="SC26" s="28">
        <f t="shared" si="7"/>
        <v>0</v>
      </c>
      <c r="SD26" s="28">
        <f t="shared" si="7"/>
        <v>10</v>
      </c>
      <c r="SE26" s="28">
        <f t="shared" si="7"/>
        <v>1</v>
      </c>
      <c r="SF26" s="28">
        <f t="shared" si="7"/>
        <v>0</v>
      </c>
      <c r="SG26" s="28">
        <f t="shared" si="7"/>
        <v>10</v>
      </c>
      <c r="SH26" s="28">
        <f t="shared" si="7"/>
        <v>1</v>
      </c>
      <c r="SI26" s="28">
        <f t="shared" si="7"/>
        <v>0</v>
      </c>
      <c r="SJ26" s="28">
        <f t="shared" si="7"/>
        <v>10</v>
      </c>
      <c r="SK26" s="28">
        <f t="shared" si="7"/>
        <v>1</v>
      </c>
      <c r="SL26" s="28">
        <f t="shared" si="7"/>
        <v>0</v>
      </c>
      <c r="SM26" s="28">
        <f t="shared" si="7"/>
        <v>8</v>
      </c>
      <c r="SN26" s="28">
        <f t="shared" si="7"/>
        <v>3</v>
      </c>
      <c r="SO26" s="28">
        <f t="shared" si="7"/>
        <v>0</v>
      </c>
      <c r="SP26" s="28">
        <f t="shared" si="7"/>
        <v>9</v>
      </c>
      <c r="SQ26" s="28">
        <f t="shared" si="7"/>
        <v>2</v>
      </c>
      <c r="SR26" s="28">
        <f t="shared" si="7"/>
        <v>0</v>
      </c>
      <c r="SS26" s="28">
        <f t="shared" si="7"/>
        <v>8</v>
      </c>
      <c r="ST26" s="28">
        <f t="shared" si="7"/>
        <v>3</v>
      </c>
      <c r="SU26" s="28">
        <f t="shared" ref="SU26:VF26" si="8">SUM(SU14:SU24)</f>
        <v>0</v>
      </c>
      <c r="SV26" s="28">
        <f t="shared" si="8"/>
        <v>10</v>
      </c>
      <c r="SW26" s="28">
        <f t="shared" si="8"/>
        <v>1</v>
      </c>
      <c r="SX26" s="28">
        <f t="shared" si="8"/>
        <v>0</v>
      </c>
      <c r="SY26" s="28">
        <f t="shared" si="8"/>
        <v>9</v>
      </c>
      <c r="SZ26" s="28">
        <f t="shared" si="8"/>
        <v>2</v>
      </c>
      <c r="TA26" s="28">
        <f t="shared" si="8"/>
        <v>0</v>
      </c>
      <c r="TB26" s="28">
        <f t="shared" si="8"/>
        <v>7</v>
      </c>
      <c r="TC26" s="28">
        <f t="shared" si="8"/>
        <v>4</v>
      </c>
      <c r="TD26" s="28">
        <f t="shared" si="8"/>
        <v>0</v>
      </c>
      <c r="TE26" s="28">
        <f t="shared" si="8"/>
        <v>7</v>
      </c>
      <c r="TF26" s="28">
        <f t="shared" si="8"/>
        <v>3</v>
      </c>
      <c r="TG26" s="28">
        <f t="shared" si="8"/>
        <v>0</v>
      </c>
      <c r="TH26" s="28">
        <f t="shared" si="8"/>
        <v>8</v>
      </c>
      <c r="TI26" s="28">
        <f t="shared" si="8"/>
        <v>3</v>
      </c>
      <c r="TJ26" s="28">
        <f t="shared" si="8"/>
        <v>0</v>
      </c>
      <c r="TK26" s="28">
        <f t="shared" si="8"/>
        <v>10</v>
      </c>
      <c r="TL26" s="28">
        <f t="shared" si="8"/>
        <v>1</v>
      </c>
      <c r="TM26" s="28">
        <f t="shared" si="8"/>
        <v>0</v>
      </c>
      <c r="TN26" s="28">
        <f t="shared" si="8"/>
        <v>10</v>
      </c>
      <c r="TO26" s="28">
        <f t="shared" si="8"/>
        <v>1</v>
      </c>
      <c r="TP26" s="28">
        <f t="shared" si="8"/>
        <v>0</v>
      </c>
      <c r="TQ26" s="28">
        <f t="shared" si="8"/>
        <v>8</v>
      </c>
      <c r="TR26" s="28">
        <f t="shared" si="8"/>
        <v>3</v>
      </c>
      <c r="TS26" s="28">
        <f t="shared" si="8"/>
        <v>0</v>
      </c>
      <c r="TT26" s="28">
        <f t="shared" si="8"/>
        <v>8</v>
      </c>
      <c r="TU26" s="28">
        <f t="shared" si="8"/>
        <v>3</v>
      </c>
      <c r="TV26" s="28">
        <f t="shared" si="8"/>
        <v>0</v>
      </c>
      <c r="TW26" s="28">
        <f t="shared" si="8"/>
        <v>8</v>
      </c>
      <c r="TX26" s="28">
        <f t="shared" si="8"/>
        <v>2</v>
      </c>
      <c r="TY26" s="28">
        <f t="shared" si="8"/>
        <v>1</v>
      </c>
      <c r="TZ26" s="28">
        <f t="shared" si="8"/>
        <v>8</v>
      </c>
      <c r="UA26" s="28">
        <f t="shared" si="8"/>
        <v>3</v>
      </c>
      <c r="UB26" s="28">
        <f t="shared" si="8"/>
        <v>0</v>
      </c>
      <c r="UC26" s="28">
        <f t="shared" si="8"/>
        <v>9</v>
      </c>
      <c r="UD26" s="28">
        <f t="shared" si="8"/>
        <v>2</v>
      </c>
      <c r="UE26" s="28">
        <f t="shared" si="8"/>
        <v>0</v>
      </c>
      <c r="UF26" s="28">
        <f t="shared" si="8"/>
        <v>8</v>
      </c>
      <c r="UG26" s="28">
        <f t="shared" si="8"/>
        <v>3</v>
      </c>
      <c r="UH26" s="28">
        <f t="shared" si="8"/>
        <v>0</v>
      </c>
      <c r="UI26" s="28">
        <f t="shared" si="8"/>
        <v>7</v>
      </c>
      <c r="UJ26" s="28">
        <f t="shared" si="8"/>
        <v>3</v>
      </c>
      <c r="UK26" s="28">
        <f t="shared" si="8"/>
        <v>1</v>
      </c>
      <c r="UL26" s="28">
        <f t="shared" si="8"/>
        <v>7</v>
      </c>
      <c r="UM26" s="28">
        <f t="shared" si="8"/>
        <v>4</v>
      </c>
      <c r="UN26" s="28">
        <f t="shared" si="8"/>
        <v>0</v>
      </c>
      <c r="UO26" s="28">
        <f t="shared" si="8"/>
        <v>10</v>
      </c>
      <c r="UP26" s="28">
        <f t="shared" si="8"/>
        <v>1</v>
      </c>
      <c r="UQ26" s="28">
        <f t="shared" si="8"/>
        <v>0</v>
      </c>
      <c r="UR26" s="28">
        <f t="shared" si="8"/>
        <v>8</v>
      </c>
      <c r="US26" s="28">
        <f t="shared" si="8"/>
        <v>3</v>
      </c>
      <c r="UT26" s="28">
        <f t="shared" si="8"/>
        <v>0</v>
      </c>
      <c r="UU26" s="28">
        <f t="shared" si="8"/>
        <v>10</v>
      </c>
      <c r="UV26" s="28">
        <f t="shared" si="8"/>
        <v>1</v>
      </c>
      <c r="UW26" s="28">
        <f t="shared" si="8"/>
        <v>0</v>
      </c>
      <c r="UX26" s="28">
        <f t="shared" si="8"/>
        <v>8</v>
      </c>
      <c r="UY26" s="28">
        <f t="shared" si="8"/>
        <v>3</v>
      </c>
      <c r="UZ26" s="28">
        <f t="shared" si="8"/>
        <v>1</v>
      </c>
      <c r="VA26" s="28">
        <f t="shared" si="8"/>
        <v>7</v>
      </c>
      <c r="VB26" s="28">
        <f t="shared" si="8"/>
        <v>4</v>
      </c>
      <c r="VC26" s="28">
        <f t="shared" si="8"/>
        <v>0</v>
      </c>
      <c r="VD26" s="28">
        <f t="shared" si="8"/>
        <v>7</v>
      </c>
      <c r="VE26" s="28">
        <f t="shared" si="8"/>
        <v>4</v>
      </c>
      <c r="VF26" s="28">
        <f t="shared" si="8"/>
        <v>0</v>
      </c>
      <c r="VG26" s="28">
        <f t="shared" ref="VG26:WV26" si="9">SUM(VG14:VG24)</f>
        <v>8</v>
      </c>
      <c r="VH26" s="28">
        <f t="shared" si="9"/>
        <v>3</v>
      </c>
      <c r="VI26" s="28">
        <f t="shared" si="9"/>
        <v>0</v>
      </c>
      <c r="VJ26" s="28">
        <f t="shared" si="9"/>
        <v>7</v>
      </c>
      <c r="VK26" s="28">
        <f t="shared" si="9"/>
        <v>3</v>
      </c>
      <c r="VL26" s="28">
        <f t="shared" si="9"/>
        <v>1</v>
      </c>
      <c r="VM26" s="28">
        <f t="shared" si="9"/>
        <v>8</v>
      </c>
      <c r="VN26" s="28">
        <f t="shared" si="9"/>
        <v>3</v>
      </c>
      <c r="VO26" s="28">
        <f t="shared" si="9"/>
        <v>0</v>
      </c>
      <c r="VP26" s="28">
        <f t="shared" si="9"/>
        <v>11</v>
      </c>
      <c r="VQ26" s="28">
        <f t="shared" si="9"/>
        <v>0</v>
      </c>
      <c r="VR26" s="28">
        <f t="shared" si="9"/>
        <v>0</v>
      </c>
      <c r="VS26" s="28">
        <f t="shared" si="9"/>
        <v>10</v>
      </c>
      <c r="VT26" s="28">
        <f t="shared" si="9"/>
        <v>1</v>
      </c>
      <c r="VU26" s="28">
        <f t="shared" si="9"/>
        <v>0</v>
      </c>
      <c r="VV26" s="28">
        <f t="shared" si="9"/>
        <v>10</v>
      </c>
      <c r="VW26" s="28">
        <f t="shared" si="9"/>
        <v>1</v>
      </c>
      <c r="VX26" s="28">
        <f t="shared" si="9"/>
        <v>0</v>
      </c>
      <c r="VY26" s="28">
        <f t="shared" si="9"/>
        <v>10</v>
      </c>
      <c r="VZ26" s="28">
        <f t="shared" si="9"/>
        <v>1</v>
      </c>
      <c r="WA26" s="28">
        <f t="shared" si="9"/>
        <v>0</v>
      </c>
      <c r="WB26" s="28">
        <f t="shared" si="9"/>
        <v>10</v>
      </c>
      <c r="WC26" s="28">
        <f t="shared" si="9"/>
        <v>1</v>
      </c>
      <c r="WD26" s="28">
        <f t="shared" si="9"/>
        <v>0</v>
      </c>
      <c r="WE26" s="28">
        <f t="shared" si="9"/>
        <v>6</v>
      </c>
      <c r="WF26" s="28">
        <f t="shared" si="9"/>
        <v>5</v>
      </c>
      <c r="WG26" s="28">
        <f t="shared" si="9"/>
        <v>0</v>
      </c>
      <c r="WH26" s="28">
        <f t="shared" si="9"/>
        <v>10</v>
      </c>
      <c r="WI26" s="28">
        <f t="shared" si="9"/>
        <v>1</v>
      </c>
      <c r="WJ26" s="28">
        <f t="shared" si="9"/>
        <v>0</v>
      </c>
      <c r="WK26" s="28">
        <f t="shared" si="9"/>
        <v>10</v>
      </c>
      <c r="WL26" s="28">
        <f t="shared" si="9"/>
        <v>1</v>
      </c>
      <c r="WM26" s="28">
        <f t="shared" si="9"/>
        <v>0</v>
      </c>
      <c r="WN26" s="28">
        <f t="shared" si="9"/>
        <v>10</v>
      </c>
      <c r="WO26" s="28">
        <f t="shared" si="9"/>
        <v>1</v>
      </c>
      <c r="WP26" s="28">
        <f t="shared" si="9"/>
        <v>0</v>
      </c>
      <c r="WQ26" s="28">
        <f t="shared" si="9"/>
        <v>10</v>
      </c>
      <c r="WR26" s="28">
        <f t="shared" si="9"/>
        <v>1</v>
      </c>
      <c r="WS26" s="28">
        <f t="shared" si="9"/>
        <v>0</v>
      </c>
      <c r="WT26" s="28">
        <f t="shared" si="9"/>
        <v>10</v>
      </c>
      <c r="WU26" s="28">
        <f t="shared" si="9"/>
        <v>1</v>
      </c>
      <c r="WV26" s="28">
        <f t="shared" si="9"/>
        <v>0</v>
      </c>
    </row>
    <row r="27" spans="1:620" ht="44.4" customHeight="1" thickBot="1" x14ac:dyDescent="0.35">
      <c r="A27" s="45" t="s">
        <v>1027</v>
      </c>
      <c r="B27" s="46"/>
      <c r="C27" s="27">
        <f>C26/11%</f>
        <v>54.545454545454547</v>
      </c>
      <c r="D27" s="27">
        <f t="shared" ref="D27:BO27" si="10">D26/11%</f>
        <v>45.454545454545453</v>
      </c>
      <c r="E27" s="27">
        <f t="shared" si="10"/>
        <v>0</v>
      </c>
      <c r="F27" s="27">
        <f t="shared" si="10"/>
        <v>72.727272727272734</v>
      </c>
      <c r="G27" s="27">
        <f t="shared" si="10"/>
        <v>27.272727272727273</v>
      </c>
      <c r="H27" s="27">
        <f t="shared" si="10"/>
        <v>0</v>
      </c>
      <c r="I27" s="27">
        <f t="shared" si="10"/>
        <v>72.727272727272734</v>
      </c>
      <c r="J27" s="27">
        <f t="shared" si="10"/>
        <v>27.272727272727273</v>
      </c>
      <c r="K27" s="27">
        <f t="shared" si="10"/>
        <v>0</v>
      </c>
      <c r="L27" s="27">
        <f t="shared" si="10"/>
        <v>72.727272727272734</v>
      </c>
      <c r="M27" s="27">
        <f t="shared" si="10"/>
        <v>27.272727272727273</v>
      </c>
      <c r="N27" s="27">
        <f t="shared" si="10"/>
        <v>0</v>
      </c>
      <c r="O27" s="27">
        <f t="shared" si="10"/>
        <v>72.727272727272734</v>
      </c>
      <c r="P27" s="27">
        <f t="shared" si="10"/>
        <v>27.272727272727273</v>
      </c>
      <c r="Q27" s="27">
        <f t="shared" si="10"/>
        <v>0</v>
      </c>
      <c r="R27" s="27">
        <f t="shared" si="10"/>
        <v>72.727272727272734</v>
      </c>
      <c r="S27" s="27">
        <f t="shared" si="10"/>
        <v>27.272727272727273</v>
      </c>
      <c r="T27" s="27">
        <f t="shared" si="10"/>
        <v>0</v>
      </c>
      <c r="U27" s="27">
        <f t="shared" si="10"/>
        <v>81.818181818181813</v>
      </c>
      <c r="V27" s="27">
        <f t="shared" si="10"/>
        <v>18.181818181818183</v>
      </c>
      <c r="W27" s="27">
        <f t="shared" si="10"/>
        <v>0</v>
      </c>
      <c r="X27" s="27">
        <f t="shared" si="10"/>
        <v>90.909090909090907</v>
      </c>
      <c r="Y27" s="27">
        <f t="shared" si="10"/>
        <v>9.0909090909090917</v>
      </c>
      <c r="Z27" s="27">
        <f t="shared" si="10"/>
        <v>0</v>
      </c>
      <c r="AA27" s="27">
        <f t="shared" si="10"/>
        <v>90.909090909090907</v>
      </c>
      <c r="AB27" s="27">
        <f t="shared" si="10"/>
        <v>9.0909090909090917</v>
      </c>
      <c r="AC27" s="27">
        <f t="shared" si="10"/>
        <v>0</v>
      </c>
      <c r="AD27" s="27">
        <f t="shared" si="10"/>
        <v>90.909090909090907</v>
      </c>
      <c r="AE27" s="27">
        <f t="shared" si="10"/>
        <v>9.0909090909090917</v>
      </c>
      <c r="AF27" s="27">
        <f t="shared" si="10"/>
        <v>0</v>
      </c>
      <c r="AG27" s="27">
        <f t="shared" si="10"/>
        <v>81.818181818181813</v>
      </c>
      <c r="AH27" s="27">
        <f t="shared" si="10"/>
        <v>9.0909090909090917</v>
      </c>
      <c r="AI27" s="27">
        <f t="shared" si="10"/>
        <v>0</v>
      </c>
      <c r="AJ27" s="27">
        <f t="shared" si="10"/>
        <v>90.909090909090907</v>
      </c>
      <c r="AK27" s="27">
        <f t="shared" si="10"/>
        <v>9.0909090909090917</v>
      </c>
      <c r="AL27" s="27">
        <f t="shared" si="10"/>
        <v>0</v>
      </c>
      <c r="AM27" s="27">
        <f t="shared" si="10"/>
        <v>90.909090909090907</v>
      </c>
      <c r="AN27" s="27">
        <f t="shared" si="10"/>
        <v>9.0909090909090917</v>
      </c>
      <c r="AO27" s="27">
        <f t="shared" si="10"/>
        <v>0</v>
      </c>
      <c r="AP27" s="27">
        <f t="shared" si="10"/>
        <v>90.909090909090907</v>
      </c>
      <c r="AQ27" s="27">
        <f t="shared" si="10"/>
        <v>18.181818181818183</v>
      </c>
      <c r="AR27" s="27">
        <f t="shared" si="10"/>
        <v>0</v>
      </c>
      <c r="AS27" s="27">
        <f t="shared" si="10"/>
        <v>81.818181818181813</v>
      </c>
      <c r="AT27" s="27">
        <f t="shared" si="10"/>
        <v>18.181818181818183</v>
      </c>
      <c r="AU27" s="27">
        <f t="shared" si="10"/>
        <v>0</v>
      </c>
      <c r="AV27" s="27">
        <f t="shared" si="10"/>
        <v>90.909090909090907</v>
      </c>
      <c r="AW27" s="27">
        <f t="shared" si="10"/>
        <v>9.0909090909090917</v>
      </c>
      <c r="AX27" s="27">
        <f t="shared" si="10"/>
        <v>0</v>
      </c>
      <c r="AY27" s="27">
        <f t="shared" si="10"/>
        <v>81.818181818181813</v>
      </c>
      <c r="AZ27" s="27">
        <f t="shared" si="10"/>
        <v>18.181818181818183</v>
      </c>
      <c r="BA27" s="27">
        <f t="shared" si="10"/>
        <v>0</v>
      </c>
      <c r="BB27" s="27">
        <f t="shared" si="10"/>
        <v>90.909090909090907</v>
      </c>
      <c r="BC27" s="27">
        <f t="shared" si="10"/>
        <v>9.0909090909090917</v>
      </c>
      <c r="BD27" s="27">
        <f t="shared" si="10"/>
        <v>0</v>
      </c>
      <c r="BE27" s="27">
        <f t="shared" si="10"/>
        <v>90.909090909090907</v>
      </c>
      <c r="BF27" s="27">
        <f t="shared" si="10"/>
        <v>9.0909090909090917</v>
      </c>
      <c r="BG27" s="27">
        <f t="shared" si="10"/>
        <v>0</v>
      </c>
      <c r="BH27" s="27">
        <f t="shared" si="10"/>
        <v>72.727272727272734</v>
      </c>
      <c r="BI27" s="27">
        <f t="shared" si="10"/>
        <v>27.272727272727273</v>
      </c>
      <c r="BJ27" s="27">
        <f t="shared" si="10"/>
        <v>0</v>
      </c>
      <c r="BK27" s="27">
        <f t="shared" si="10"/>
        <v>90.909090909090907</v>
      </c>
      <c r="BL27" s="27">
        <f t="shared" si="10"/>
        <v>0</v>
      </c>
      <c r="BM27" s="27">
        <f t="shared" si="10"/>
        <v>0</v>
      </c>
      <c r="BN27" s="27">
        <f t="shared" si="10"/>
        <v>90.909090909090907</v>
      </c>
      <c r="BO27" s="27">
        <f t="shared" si="10"/>
        <v>9.0909090909090917</v>
      </c>
      <c r="BP27" s="27">
        <f t="shared" ref="BP27:EA27" si="11">BP26/11%</f>
        <v>0</v>
      </c>
      <c r="BQ27" s="27">
        <f t="shared" si="11"/>
        <v>90.909090909090907</v>
      </c>
      <c r="BR27" s="27">
        <f t="shared" si="11"/>
        <v>9.0909090909090917</v>
      </c>
      <c r="BS27" s="27">
        <f t="shared" si="11"/>
        <v>0</v>
      </c>
      <c r="BT27" s="27">
        <f t="shared" si="11"/>
        <v>90.909090909090907</v>
      </c>
      <c r="BU27" s="27">
        <f t="shared" si="11"/>
        <v>9.0909090909090917</v>
      </c>
      <c r="BV27" s="27">
        <f t="shared" si="11"/>
        <v>0</v>
      </c>
      <c r="BW27" s="27">
        <f t="shared" si="11"/>
        <v>81.818181818181813</v>
      </c>
      <c r="BX27" s="27">
        <f t="shared" si="11"/>
        <v>18.181818181818183</v>
      </c>
      <c r="BY27" s="27">
        <f t="shared" si="11"/>
        <v>0</v>
      </c>
      <c r="BZ27" s="27">
        <f t="shared" si="11"/>
        <v>90.909090909090907</v>
      </c>
      <c r="CA27" s="27">
        <f t="shared" si="11"/>
        <v>9.0909090909090917</v>
      </c>
      <c r="CB27" s="27">
        <f t="shared" si="11"/>
        <v>0</v>
      </c>
      <c r="CC27" s="27">
        <f t="shared" si="11"/>
        <v>72.727272727272734</v>
      </c>
      <c r="CD27" s="27">
        <f t="shared" si="11"/>
        <v>27.272727272727273</v>
      </c>
      <c r="CE27" s="27">
        <f t="shared" si="11"/>
        <v>0</v>
      </c>
      <c r="CF27" s="27">
        <f t="shared" si="11"/>
        <v>36.363636363636367</v>
      </c>
      <c r="CG27" s="27">
        <f t="shared" si="11"/>
        <v>81.818181818181813</v>
      </c>
      <c r="CH27" s="27">
        <f t="shared" si="11"/>
        <v>9.0909090909090917</v>
      </c>
      <c r="CI27" s="27">
        <f t="shared" si="11"/>
        <v>63.636363636363633</v>
      </c>
      <c r="CJ27" s="27">
        <f t="shared" si="11"/>
        <v>27.272727272727273</v>
      </c>
      <c r="CK27" s="27">
        <f t="shared" si="11"/>
        <v>0</v>
      </c>
      <c r="CL27" s="27">
        <f t="shared" si="11"/>
        <v>72.727272727272734</v>
      </c>
      <c r="CM27" s="27">
        <f t="shared" si="11"/>
        <v>27.272727272727273</v>
      </c>
      <c r="CN27" s="27">
        <f t="shared" si="11"/>
        <v>0</v>
      </c>
      <c r="CO27" s="27">
        <f t="shared" si="11"/>
        <v>72.727272727272734</v>
      </c>
      <c r="CP27" s="27">
        <f t="shared" si="11"/>
        <v>27.272727272727273</v>
      </c>
      <c r="CQ27" s="27">
        <f t="shared" si="11"/>
        <v>0</v>
      </c>
      <c r="CR27" s="27">
        <f t="shared" si="11"/>
        <v>90.909090909090907</v>
      </c>
      <c r="CS27" s="27">
        <f t="shared" si="11"/>
        <v>9.0909090909090917</v>
      </c>
      <c r="CT27" s="27">
        <f t="shared" si="11"/>
        <v>0</v>
      </c>
      <c r="CU27" s="27">
        <f t="shared" si="11"/>
        <v>63.636363636363633</v>
      </c>
      <c r="CV27" s="27">
        <f t="shared" si="11"/>
        <v>36.363636363636367</v>
      </c>
      <c r="CW27" s="27">
        <f t="shared" si="11"/>
        <v>0</v>
      </c>
      <c r="CX27" s="27">
        <f t="shared" si="11"/>
        <v>72.727272727272734</v>
      </c>
      <c r="CY27" s="27">
        <f t="shared" si="11"/>
        <v>18.181818181818183</v>
      </c>
      <c r="CZ27" s="27">
        <f t="shared" si="11"/>
        <v>0</v>
      </c>
      <c r="DA27" s="27">
        <f t="shared" si="11"/>
        <v>81.818181818181813</v>
      </c>
      <c r="DB27" s="27">
        <f t="shared" si="11"/>
        <v>18.181818181818183</v>
      </c>
      <c r="DC27" s="27">
        <f t="shared" si="11"/>
        <v>0</v>
      </c>
      <c r="DD27" s="27">
        <f t="shared" si="11"/>
        <v>63.636363636363633</v>
      </c>
      <c r="DE27" s="27">
        <f t="shared" si="11"/>
        <v>36.363636363636367</v>
      </c>
      <c r="DF27" s="27">
        <f t="shared" si="11"/>
        <v>0</v>
      </c>
      <c r="DG27" s="27">
        <f t="shared" si="11"/>
        <v>81.818181818181813</v>
      </c>
      <c r="DH27" s="27">
        <f t="shared" si="11"/>
        <v>0</v>
      </c>
      <c r="DI27" s="27">
        <f t="shared" si="11"/>
        <v>9.0909090909090917</v>
      </c>
      <c r="DJ27" s="27">
        <f t="shared" si="11"/>
        <v>63.636363636363633</v>
      </c>
      <c r="DK27" s="27">
        <f t="shared" si="11"/>
        <v>27.272727272727273</v>
      </c>
      <c r="DL27" s="27">
        <f t="shared" si="11"/>
        <v>9.0909090909090917</v>
      </c>
      <c r="DM27" s="27">
        <f t="shared" si="11"/>
        <v>63.636363636363633</v>
      </c>
      <c r="DN27" s="27">
        <f t="shared" si="11"/>
        <v>27.272727272727273</v>
      </c>
      <c r="DO27" s="27">
        <f t="shared" si="11"/>
        <v>9.0909090909090917</v>
      </c>
      <c r="DP27" s="27">
        <f t="shared" si="11"/>
        <v>81.818181818181813</v>
      </c>
      <c r="DQ27" s="27">
        <f t="shared" si="11"/>
        <v>18.181818181818183</v>
      </c>
      <c r="DR27" s="27">
        <f t="shared" si="11"/>
        <v>0</v>
      </c>
      <c r="DS27" s="27">
        <f t="shared" si="11"/>
        <v>72.727272727272734</v>
      </c>
      <c r="DT27" s="27">
        <f t="shared" si="11"/>
        <v>27.272727272727273</v>
      </c>
      <c r="DU27" s="27">
        <f t="shared" si="11"/>
        <v>0</v>
      </c>
      <c r="DV27" s="27">
        <f t="shared" si="11"/>
        <v>63.636363636363633</v>
      </c>
      <c r="DW27" s="27">
        <f t="shared" si="11"/>
        <v>36.363636363636367</v>
      </c>
      <c r="DX27" s="27">
        <f t="shared" si="11"/>
        <v>0</v>
      </c>
      <c r="DY27" s="27">
        <f t="shared" si="11"/>
        <v>63.636363636363633</v>
      </c>
      <c r="DZ27" s="27">
        <f t="shared" si="11"/>
        <v>27.272727272727273</v>
      </c>
      <c r="EA27" s="27">
        <f t="shared" si="11"/>
        <v>9.0909090909090917</v>
      </c>
      <c r="EB27" s="27">
        <f t="shared" ref="EB27:GM27" si="12">EB26/11%</f>
        <v>63.636363636363633</v>
      </c>
      <c r="EC27" s="27">
        <f t="shared" si="12"/>
        <v>27.272727272727273</v>
      </c>
      <c r="ED27" s="27">
        <f t="shared" si="12"/>
        <v>9.0909090909090917</v>
      </c>
      <c r="EE27" s="27">
        <f t="shared" si="12"/>
        <v>81.818181818181813</v>
      </c>
      <c r="EF27" s="27">
        <f t="shared" si="12"/>
        <v>18.181818181818183</v>
      </c>
      <c r="EG27" s="27">
        <f t="shared" si="12"/>
        <v>0</v>
      </c>
      <c r="EH27" s="27">
        <f t="shared" si="12"/>
        <v>63.636363636363633</v>
      </c>
      <c r="EI27" s="27">
        <f t="shared" si="12"/>
        <v>27.272727272727273</v>
      </c>
      <c r="EJ27" s="27">
        <f t="shared" si="12"/>
        <v>9.0909090909090917</v>
      </c>
      <c r="EK27" s="27">
        <f t="shared" si="12"/>
        <v>72.727272727272734</v>
      </c>
      <c r="EL27" s="27">
        <f t="shared" si="12"/>
        <v>18.181818181818183</v>
      </c>
      <c r="EM27" s="27">
        <f t="shared" si="12"/>
        <v>9.0909090909090917</v>
      </c>
      <c r="EN27" s="27">
        <f t="shared" si="12"/>
        <v>63.636363636363633</v>
      </c>
      <c r="EO27" s="27">
        <f t="shared" si="12"/>
        <v>36.363636363636367</v>
      </c>
      <c r="EP27" s="27">
        <f t="shared" si="12"/>
        <v>0</v>
      </c>
      <c r="EQ27" s="27">
        <f t="shared" si="12"/>
        <v>63.636363636363633</v>
      </c>
      <c r="ER27" s="27">
        <f t="shared" si="12"/>
        <v>27.272727272727273</v>
      </c>
      <c r="ES27" s="27">
        <f t="shared" si="12"/>
        <v>9.0909090909090917</v>
      </c>
      <c r="ET27" s="27">
        <f t="shared" si="12"/>
        <v>90.909090909090907</v>
      </c>
      <c r="EU27" s="27">
        <f t="shared" si="12"/>
        <v>9.0909090909090917</v>
      </c>
      <c r="EV27" s="27">
        <f t="shared" si="12"/>
        <v>0</v>
      </c>
      <c r="EW27" s="27">
        <f t="shared" si="12"/>
        <v>45.454545454545453</v>
      </c>
      <c r="EX27" s="27">
        <f t="shared" si="12"/>
        <v>45.454545454545453</v>
      </c>
      <c r="EY27" s="27">
        <f t="shared" si="12"/>
        <v>9.0909090909090917</v>
      </c>
      <c r="EZ27" s="27">
        <f t="shared" si="12"/>
        <v>54.545454545454547</v>
      </c>
      <c r="FA27" s="27">
        <f t="shared" si="12"/>
        <v>36.363636363636367</v>
      </c>
      <c r="FB27" s="27">
        <f t="shared" si="12"/>
        <v>9.0909090909090917</v>
      </c>
      <c r="FC27" s="27">
        <f t="shared" si="12"/>
        <v>18.181818181818183</v>
      </c>
      <c r="FD27" s="27">
        <f t="shared" si="12"/>
        <v>72.727272727272734</v>
      </c>
      <c r="FE27" s="27">
        <f t="shared" si="12"/>
        <v>9.0909090909090917</v>
      </c>
      <c r="FF27" s="27">
        <f t="shared" si="12"/>
        <v>90.909090909090907</v>
      </c>
      <c r="FG27" s="27">
        <f t="shared" si="12"/>
        <v>9.0909090909090917</v>
      </c>
      <c r="FH27" s="27">
        <f t="shared" si="12"/>
        <v>0</v>
      </c>
      <c r="FI27" s="27">
        <f t="shared" si="12"/>
        <v>45.454545454545453</v>
      </c>
      <c r="FJ27" s="27">
        <f t="shared" si="12"/>
        <v>45.454545454545453</v>
      </c>
      <c r="FK27" s="27">
        <f t="shared" si="12"/>
        <v>9.0909090909090917</v>
      </c>
      <c r="FL27" s="27">
        <f t="shared" si="12"/>
        <v>54.545454545454547</v>
      </c>
      <c r="FM27" s="27">
        <f t="shared" si="12"/>
        <v>36.363636363636367</v>
      </c>
      <c r="FN27" s="27">
        <f t="shared" si="12"/>
        <v>9.0909090909090917</v>
      </c>
      <c r="FO27" s="27">
        <f t="shared" si="12"/>
        <v>36.363636363636367</v>
      </c>
      <c r="FP27" s="27">
        <f t="shared" si="12"/>
        <v>54.545454545454547</v>
      </c>
      <c r="FQ27" s="27">
        <f t="shared" si="12"/>
        <v>9.0909090909090917</v>
      </c>
      <c r="FR27" s="27">
        <f t="shared" si="12"/>
        <v>54.545454545454547</v>
      </c>
      <c r="FS27" s="27">
        <f t="shared" si="12"/>
        <v>36.363636363636367</v>
      </c>
      <c r="FT27" s="27">
        <f t="shared" si="12"/>
        <v>9.0909090909090917</v>
      </c>
      <c r="FU27" s="27">
        <f t="shared" si="12"/>
        <v>36.363636363636367</v>
      </c>
      <c r="FV27" s="27">
        <f t="shared" si="12"/>
        <v>54.545454545454547</v>
      </c>
      <c r="FW27" s="27">
        <f t="shared" si="12"/>
        <v>9.0909090909090917</v>
      </c>
      <c r="FX27" s="27">
        <f t="shared" si="12"/>
        <v>90.909090909090907</v>
      </c>
      <c r="FY27" s="27">
        <f t="shared" si="12"/>
        <v>9.0909090909090917</v>
      </c>
      <c r="FZ27" s="27">
        <f t="shared" si="12"/>
        <v>0</v>
      </c>
      <c r="GA27" s="27">
        <f t="shared" si="12"/>
        <v>72.727272727272734</v>
      </c>
      <c r="GB27" s="27">
        <f t="shared" si="12"/>
        <v>18.181818181818183</v>
      </c>
      <c r="GC27" s="27">
        <f t="shared" si="12"/>
        <v>9.0909090909090917</v>
      </c>
      <c r="GD27" s="27">
        <f t="shared" si="12"/>
        <v>72.727272727272734</v>
      </c>
      <c r="GE27" s="27">
        <f t="shared" si="12"/>
        <v>18.181818181818183</v>
      </c>
      <c r="GF27" s="27">
        <f t="shared" si="12"/>
        <v>9.0909090909090917</v>
      </c>
      <c r="GG27" s="27">
        <f t="shared" si="12"/>
        <v>81.818181818181813</v>
      </c>
      <c r="GH27" s="27">
        <f t="shared" si="12"/>
        <v>9.0909090909090917</v>
      </c>
      <c r="GI27" s="27">
        <f t="shared" si="12"/>
        <v>9.0909090909090917</v>
      </c>
      <c r="GJ27" s="27">
        <f t="shared" si="12"/>
        <v>72.727272727272734</v>
      </c>
      <c r="GK27" s="27">
        <f t="shared" si="12"/>
        <v>18.181818181818183</v>
      </c>
      <c r="GL27" s="27">
        <f t="shared" si="12"/>
        <v>9.0909090909090917</v>
      </c>
      <c r="GM27" s="27">
        <f t="shared" si="12"/>
        <v>90.909090909090907</v>
      </c>
      <c r="GN27" s="27">
        <f t="shared" ref="GN27:IY27" si="13">GN26/11%</f>
        <v>0</v>
      </c>
      <c r="GO27" s="27">
        <f t="shared" si="13"/>
        <v>9.0909090909090917</v>
      </c>
      <c r="GP27" s="27">
        <f t="shared" si="13"/>
        <v>90.909090909090907</v>
      </c>
      <c r="GQ27" s="27">
        <f t="shared" si="13"/>
        <v>0</v>
      </c>
      <c r="GR27" s="27">
        <f t="shared" si="13"/>
        <v>9.0909090909090917</v>
      </c>
      <c r="GS27" s="27">
        <f t="shared" si="13"/>
        <v>90.909090909090907</v>
      </c>
      <c r="GT27" s="27">
        <f t="shared" si="13"/>
        <v>9.0909090909090917</v>
      </c>
      <c r="GU27" s="27">
        <f t="shared" si="13"/>
        <v>0</v>
      </c>
      <c r="GV27" s="27">
        <f t="shared" si="13"/>
        <v>90.909090909090907</v>
      </c>
      <c r="GW27" s="27">
        <f t="shared" si="13"/>
        <v>9.0909090909090917</v>
      </c>
      <c r="GX27" s="27">
        <f t="shared" si="13"/>
        <v>0</v>
      </c>
      <c r="GY27" s="27">
        <f t="shared" si="13"/>
        <v>63.636363636363633</v>
      </c>
      <c r="GZ27" s="27">
        <f t="shared" si="13"/>
        <v>27.272727272727273</v>
      </c>
      <c r="HA27" s="27">
        <f t="shared" si="13"/>
        <v>9.0909090909090917</v>
      </c>
      <c r="HB27" s="27">
        <f t="shared" si="13"/>
        <v>90.909090909090907</v>
      </c>
      <c r="HC27" s="27">
        <f t="shared" si="13"/>
        <v>9.0909090909090917</v>
      </c>
      <c r="HD27" s="27">
        <f t="shared" si="13"/>
        <v>0</v>
      </c>
      <c r="HE27" s="27">
        <f t="shared" si="13"/>
        <v>81.818181818181813</v>
      </c>
      <c r="HF27" s="27">
        <f t="shared" si="13"/>
        <v>9.0909090909090917</v>
      </c>
      <c r="HG27" s="27">
        <f t="shared" si="13"/>
        <v>9.0909090909090917</v>
      </c>
      <c r="HH27" s="27">
        <f t="shared" si="13"/>
        <v>90.909090909090907</v>
      </c>
      <c r="HI27" s="27">
        <f t="shared" si="13"/>
        <v>9.0909090909090917</v>
      </c>
      <c r="HJ27" s="27">
        <f t="shared" si="13"/>
        <v>0</v>
      </c>
      <c r="HK27" s="27">
        <f t="shared" si="13"/>
        <v>90.909090909090907</v>
      </c>
      <c r="HL27" s="27">
        <f t="shared" si="13"/>
        <v>9.0909090909090917</v>
      </c>
      <c r="HM27" s="27">
        <f t="shared" si="13"/>
        <v>0</v>
      </c>
      <c r="HN27" s="27">
        <f t="shared" si="13"/>
        <v>90.909090909090907</v>
      </c>
      <c r="HO27" s="27">
        <f t="shared" si="13"/>
        <v>0</v>
      </c>
      <c r="HP27" s="27">
        <f t="shared" si="13"/>
        <v>9.0909090909090917</v>
      </c>
      <c r="HQ27" s="27">
        <f t="shared" si="13"/>
        <v>90.909090909090907</v>
      </c>
      <c r="HR27" s="27">
        <f t="shared" si="13"/>
        <v>9.0909090909090917</v>
      </c>
      <c r="HS27" s="27">
        <f t="shared" si="13"/>
        <v>0</v>
      </c>
      <c r="HT27" s="27">
        <f t="shared" si="13"/>
        <v>81.818181818181813</v>
      </c>
      <c r="HU27" s="27">
        <f t="shared" si="13"/>
        <v>9.0909090909090917</v>
      </c>
      <c r="HV27" s="27">
        <f t="shared" si="13"/>
        <v>0</v>
      </c>
      <c r="HW27" s="27">
        <f t="shared" si="13"/>
        <v>54.545454545454547</v>
      </c>
      <c r="HX27" s="27">
        <f t="shared" si="13"/>
        <v>36.363636363636367</v>
      </c>
      <c r="HY27" s="27">
        <f t="shared" si="13"/>
        <v>9.0909090909090917</v>
      </c>
      <c r="HZ27" s="27">
        <f t="shared" si="13"/>
        <v>63.636363636363633</v>
      </c>
      <c r="IA27" s="27">
        <f t="shared" si="13"/>
        <v>18.181818181818183</v>
      </c>
      <c r="IB27" s="27">
        <f t="shared" si="13"/>
        <v>9.0909090909090917</v>
      </c>
      <c r="IC27" s="27">
        <f t="shared" si="13"/>
        <v>63.636363636363633</v>
      </c>
      <c r="ID27" s="27">
        <f t="shared" si="13"/>
        <v>27.272727272727273</v>
      </c>
      <c r="IE27" s="27">
        <f t="shared" si="13"/>
        <v>9.0909090909090917</v>
      </c>
      <c r="IF27" s="27">
        <f t="shared" si="13"/>
        <v>63.636363636363633</v>
      </c>
      <c r="IG27" s="27">
        <f t="shared" si="13"/>
        <v>18.181818181818183</v>
      </c>
      <c r="IH27" s="27">
        <f t="shared" si="13"/>
        <v>9.0909090909090917</v>
      </c>
      <c r="II27" s="27">
        <f t="shared" si="13"/>
        <v>63.636363636363633</v>
      </c>
      <c r="IJ27" s="27">
        <f t="shared" si="13"/>
        <v>27.272727272727273</v>
      </c>
      <c r="IK27" s="27">
        <f t="shared" si="13"/>
        <v>9.0909090909090917</v>
      </c>
      <c r="IL27" s="27">
        <f t="shared" si="13"/>
        <v>54.545454545454547</v>
      </c>
      <c r="IM27" s="27">
        <f t="shared" si="13"/>
        <v>36.363636363636367</v>
      </c>
      <c r="IN27" s="27">
        <f t="shared" si="13"/>
        <v>9.0909090909090917</v>
      </c>
      <c r="IO27" s="27">
        <f t="shared" si="13"/>
        <v>63.636363636363633</v>
      </c>
      <c r="IP27" s="27">
        <f t="shared" si="13"/>
        <v>27.272727272727273</v>
      </c>
      <c r="IQ27" s="27">
        <f t="shared" si="13"/>
        <v>9.0909090909090917</v>
      </c>
      <c r="IR27" s="27">
        <f t="shared" si="13"/>
        <v>63.636363636363633</v>
      </c>
      <c r="IS27" s="27">
        <f t="shared" si="13"/>
        <v>27.272727272727273</v>
      </c>
      <c r="IT27" s="27">
        <f t="shared" si="13"/>
        <v>9.0909090909090917</v>
      </c>
      <c r="IU27" s="27">
        <f t="shared" si="13"/>
        <v>63.636363636363633</v>
      </c>
      <c r="IV27" s="27">
        <f t="shared" si="13"/>
        <v>27.272727272727273</v>
      </c>
      <c r="IW27" s="27">
        <f t="shared" si="13"/>
        <v>9.0909090909090917</v>
      </c>
      <c r="IX27" s="27">
        <f t="shared" si="13"/>
        <v>63.636363636363633</v>
      </c>
      <c r="IY27" s="27">
        <f t="shared" si="13"/>
        <v>36.363636363636367</v>
      </c>
      <c r="IZ27" s="27">
        <f t="shared" ref="IZ27:LK27" si="14">IZ26/11%</f>
        <v>0</v>
      </c>
      <c r="JA27" s="27">
        <f t="shared" si="14"/>
        <v>81.818181818181813</v>
      </c>
      <c r="JB27" s="27">
        <f t="shared" si="14"/>
        <v>18.181818181818183</v>
      </c>
      <c r="JC27" s="27">
        <f t="shared" si="14"/>
        <v>0</v>
      </c>
      <c r="JD27" s="27">
        <f t="shared" si="14"/>
        <v>81.818181818181813</v>
      </c>
      <c r="JE27" s="27">
        <f t="shared" si="14"/>
        <v>18.181818181818183</v>
      </c>
      <c r="JF27" s="27">
        <f t="shared" si="14"/>
        <v>0</v>
      </c>
      <c r="JG27" s="27">
        <f t="shared" si="14"/>
        <v>63.636363636363633</v>
      </c>
      <c r="JH27" s="27">
        <f t="shared" si="14"/>
        <v>27.272727272727273</v>
      </c>
      <c r="JI27" s="27">
        <f t="shared" si="14"/>
        <v>9.0909090909090917</v>
      </c>
      <c r="JJ27" s="27">
        <f t="shared" si="14"/>
        <v>54.545454545454547</v>
      </c>
      <c r="JK27" s="27">
        <f t="shared" si="14"/>
        <v>36.363636363636367</v>
      </c>
      <c r="JL27" s="27">
        <f t="shared" si="14"/>
        <v>9.0909090909090917</v>
      </c>
      <c r="JM27" s="27">
        <f t="shared" si="14"/>
        <v>90.909090909090907</v>
      </c>
      <c r="JN27" s="27">
        <f t="shared" si="14"/>
        <v>9.0909090909090917</v>
      </c>
      <c r="JO27" s="27">
        <f t="shared" si="14"/>
        <v>0</v>
      </c>
      <c r="JP27" s="27">
        <f t="shared" si="14"/>
        <v>90.909090909090907</v>
      </c>
      <c r="JQ27" s="27">
        <f t="shared" si="14"/>
        <v>9.0909090909090917</v>
      </c>
      <c r="JR27" s="27">
        <f t="shared" si="14"/>
        <v>0</v>
      </c>
      <c r="JS27" s="27">
        <f t="shared" si="14"/>
        <v>90.909090909090907</v>
      </c>
      <c r="JT27" s="27">
        <f t="shared" si="14"/>
        <v>9.0909090909090917</v>
      </c>
      <c r="JU27" s="27">
        <f t="shared" si="14"/>
        <v>0</v>
      </c>
      <c r="JV27" s="27">
        <f t="shared" si="14"/>
        <v>63.636363636363633</v>
      </c>
      <c r="JW27" s="27">
        <f t="shared" si="14"/>
        <v>36.363636363636367</v>
      </c>
      <c r="JX27" s="27">
        <f t="shared" si="14"/>
        <v>0</v>
      </c>
      <c r="JY27" s="27">
        <f t="shared" si="14"/>
        <v>63.636363636363633</v>
      </c>
      <c r="JZ27" s="27">
        <f t="shared" si="14"/>
        <v>36.363636363636367</v>
      </c>
      <c r="KA27" s="27">
        <f t="shared" si="14"/>
        <v>0</v>
      </c>
      <c r="KB27" s="27">
        <f t="shared" si="14"/>
        <v>72.727272727272734</v>
      </c>
      <c r="KC27" s="27">
        <f t="shared" si="14"/>
        <v>27.272727272727273</v>
      </c>
      <c r="KD27" s="27">
        <f t="shared" si="14"/>
        <v>0</v>
      </c>
      <c r="KE27" s="27">
        <f t="shared" si="14"/>
        <v>63.636363636363633</v>
      </c>
      <c r="KF27" s="27">
        <f t="shared" si="14"/>
        <v>36.363636363636367</v>
      </c>
      <c r="KG27" s="27">
        <f t="shared" si="14"/>
        <v>0</v>
      </c>
      <c r="KH27" s="27">
        <f t="shared" si="14"/>
        <v>72.727272727272734</v>
      </c>
      <c r="KI27" s="27">
        <f t="shared" si="14"/>
        <v>27.272727272727273</v>
      </c>
      <c r="KJ27" s="27">
        <f t="shared" si="14"/>
        <v>0</v>
      </c>
      <c r="KK27" s="27">
        <f t="shared" si="14"/>
        <v>63.636363636363633</v>
      </c>
      <c r="KL27" s="27">
        <f t="shared" si="14"/>
        <v>36.363636363636367</v>
      </c>
      <c r="KM27" s="27">
        <f t="shared" si="14"/>
        <v>0</v>
      </c>
      <c r="KN27" s="27">
        <f t="shared" si="14"/>
        <v>63.636363636363633</v>
      </c>
      <c r="KO27" s="27">
        <f t="shared" si="14"/>
        <v>36.363636363636367</v>
      </c>
      <c r="KP27" s="27">
        <f t="shared" si="14"/>
        <v>0</v>
      </c>
      <c r="KQ27" s="27">
        <f t="shared" si="14"/>
        <v>54.545454545454547</v>
      </c>
      <c r="KR27" s="27">
        <f t="shared" si="14"/>
        <v>36.363636363636367</v>
      </c>
      <c r="KS27" s="27">
        <f t="shared" si="14"/>
        <v>9.0909090909090917</v>
      </c>
      <c r="KT27" s="27">
        <f t="shared" si="14"/>
        <v>36.363636363636367</v>
      </c>
      <c r="KU27" s="27">
        <f t="shared" si="14"/>
        <v>54.545454545454547</v>
      </c>
      <c r="KV27" s="27">
        <f t="shared" si="14"/>
        <v>9.0909090909090917</v>
      </c>
      <c r="KW27" s="27">
        <f t="shared" si="14"/>
        <v>72.727272727272734</v>
      </c>
      <c r="KX27" s="27">
        <f t="shared" si="14"/>
        <v>27.272727272727273</v>
      </c>
      <c r="KY27" s="27">
        <f t="shared" si="14"/>
        <v>0</v>
      </c>
      <c r="KZ27" s="27">
        <f t="shared" si="14"/>
        <v>72.727272727272734</v>
      </c>
      <c r="LA27" s="27">
        <f t="shared" si="14"/>
        <v>27.272727272727273</v>
      </c>
      <c r="LB27" s="27">
        <f t="shared" si="14"/>
        <v>0</v>
      </c>
      <c r="LC27" s="27">
        <f t="shared" si="14"/>
        <v>63.636363636363633</v>
      </c>
      <c r="LD27" s="27">
        <f t="shared" si="14"/>
        <v>36.363636363636367</v>
      </c>
      <c r="LE27" s="27">
        <f t="shared" si="14"/>
        <v>0</v>
      </c>
      <c r="LF27" s="27">
        <f t="shared" si="14"/>
        <v>45.454545454545453</v>
      </c>
      <c r="LG27" s="27">
        <f t="shared" si="14"/>
        <v>45.454545454545453</v>
      </c>
      <c r="LH27" s="27">
        <f t="shared" si="14"/>
        <v>9.0909090909090917</v>
      </c>
      <c r="LI27" s="27">
        <f t="shared" si="14"/>
        <v>72.727272727272734</v>
      </c>
      <c r="LJ27" s="27">
        <f t="shared" si="14"/>
        <v>27.272727272727273</v>
      </c>
      <c r="LK27" s="27">
        <f t="shared" si="14"/>
        <v>0</v>
      </c>
      <c r="LL27" s="27">
        <f t="shared" ref="LL27:NW27" si="15">LL26/11%</f>
        <v>72.727272727272734</v>
      </c>
      <c r="LM27" s="27">
        <f t="shared" si="15"/>
        <v>27.272727272727273</v>
      </c>
      <c r="LN27" s="27">
        <f t="shared" si="15"/>
        <v>0</v>
      </c>
      <c r="LO27" s="27">
        <f t="shared" si="15"/>
        <v>45.454545454545453</v>
      </c>
      <c r="LP27" s="27">
        <f t="shared" si="15"/>
        <v>45.454545454545453</v>
      </c>
      <c r="LQ27" s="27">
        <f t="shared" si="15"/>
        <v>9.0909090909090917</v>
      </c>
      <c r="LR27" s="27">
        <f t="shared" si="15"/>
        <v>81.818181818181813</v>
      </c>
      <c r="LS27" s="27">
        <f t="shared" si="15"/>
        <v>18.181818181818183</v>
      </c>
      <c r="LT27" s="27">
        <f t="shared" si="15"/>
        <v>0</v>
      </c>
      <c r="LU27" s="27">
        <f t="shared" si="15"/>
        <v>90.909090909090907</v>
      </c>
      <c r="LV27" s="27">
        <f t="shared" si="15"/>
        <v>9.0909090909090917</v>
      </c>
      <c r="LW27" s="27">
        <f t="shared" si="15"/>
        <v>0</v>
      </c>
      <c r="LX27" s="27">
        <f t="shared" si="15"/>
        <v>81.818181818181813</v>
      </c>
      <c r="LY27" s="27">
        <f t="shared" si="15"/>
        <v>18.181818181818183</v>
      </c>
      <c r="LZ27" s="27">
        <f t="shared" si="15"/>
        <v>0</v>
      </c>
      <c r="MA27" s="27">
        <f t="shared" si="15"/>
        <v>45.454545454545453</v>
      </c>
      <c r="MB27" s="27">
        <f t="shared" si="15"/>
        <v>45.454545454545453</v>
      </c>
      <c r="MC27" s="27">
        <f t="shared" si="15"/>
        <v>9.0909090909090917</v>
      </c>
      <c r="MD27" s="27">
        <f t="shared" si="15"/>
        <v>45.454545454545453</v>
      </c>
      <c r="ME27" s="27">
        <f t="shared" si="15"/>
        <v>45.454545454545453</v>
      </c>
      <c r="MF27" s="27">
        <f t="shared" si="15"/>
        <v>9.0909090909090917</v>
      </c>
      <c r="MG27" s="27">
        <f t="shared" si="15"/>
        <v>63.636363636363633</v>
      </c>
      <c r="MH27" s="27">
        <f t="shared" si="15"/>
        <v>36.363636363636367</v>
      </c>
      <c r="MI27" s="27">
        <f t="shared" si="15"/>
        <v>0</v>
      </c>
      <c r="MJ27" s="27">
        <f t="shared" si="15"/>
        <v>54.545454545454547</v>
      </c>
      <c r="MK27" s="27">
        <f t="shared" si="15"/>
        <v>45.454545454545453</v>
      </c>
      <c r="ML27" s="27">
        <f t="shared" si="15"/>
        <v>0</v>
      </c>
      <c r="MM27" s="27">
        <f t="shared" si="15"/>
        <v>63.636363636363633</v>
      </c>
      <c r="MN27" s="27">
        <f t="shared" si="15"/>
        <v>36.363636363636367</v>
      </c>
      <c r="MO27" s="27">
        <f t="shared" si="15"/>
        <v>0</v>
      </c>
      <c r="MP27" s="27">
        <f t="shared" si="15"/>
        <v>63.636363636363633</v>
      </c>
      <c r="MQ27" s="27">
        <f t="shared" si="15"/>
        <v>36.363636363636367</v>
      </c>
      <c r="MR27" s="27">
        <f t="shared" si="15"/>
        <v>0</v>
      </c>
      <c r="MS27" s="27">
        <f t="shared" si="15"/>
        <v>72.727272727272734</v>
      </c>
      <c r="MT27" s="27">
        <f t="shared" si="15"/>
        <v>27.272727272727273</v>
      </c>
      <c r="MU27" s="27">
        <f t="shared" si="15"/>
        <v>0</v>
      </c>
      <c r="MV27" s="27">
        <f t="shared" si="15"/>
        <v>72.727272727272734</v>
      </c>
      <c r="MW27" s="27">
        <f t="shared" si="15"/>
        <v>27.272727272727273</v>
      </c>
      <c r="MX27" s="27">
        <f t="shared" si="15"/>
        <v>0</v>
      </c>
      <c r="MY27" s="27">
        <f t="shared" si="15"/>
        <v>63.636363636363633</v>
      </c>
      <c r="MZ27" s="27">
        <f t="shared" si="15"/>
        <v>36.363636363636367</v>
      </c>
      <c r="NA27" s="27">
        <f t="shared" si="15"/>
        <v>0</v>
      </c>
      <c r="NB27" s="27">
        <f t="shared" si="15"/>
        <v>45.454545454545453</v>
      </c>
      <c r="NC27" s="27">
        <f t="shared" si="15"/>
        <v>36.363636363636367</v>
      </c>
      <c r="ND27" s="27">
        <f t="shared" si="15"/>
        <v>18.181818181818183</v>
      </c>
      <c r="NE27" s="27">
        <f t="shared" si="15"/>
        <v>36.363636363636367</v>
      </c>
      <c r="NF27" s="27">
        <f t="shared" si="15"/>
        <v>45.454545454545453</v>
      </c>
      <c r="NG27" s="27">
        <f t="shared" si="15"/>
        <v>18.181818181818183</v>
      </c>
      <c r="NH27" s="27">
        <f t="shared" si="15"/>
        <v>45.454545454545453</v>
      </c>
      <c r="NI27" s="27">
        <f t="shared" si="15"/>
        <v>45.454545454545453</v>
      </c>
      <c r="NJ27" s="27">
        <f t="shared" si="15"/>
        <v>9.0909090909090917</v>
      </c>
      <c r="NK27" s="27">
        <f t="shared" si="15"/>
        <v>72.727272727272734</v>
      </c>
      <c r="NL27" s="27">
        <f t="shared" si="15"/>
        <v>27.272727272727273</v>
      </c>
      <c r="NM27" s="27">
        <f t="shared" si="15"/>
        <v>0</v>
      </c>
      <c r="NN27" s="27">
        <f t="shared" si="15"/>
        <v>63.636363636363633</v>
      </c>
      <c r="NO27" s="27">
        <f t="shared" si="15"/>
        <v>27.272727272727273</v>
      </c>
      <c r="NP27" s="27">
        <f t="shared" si="15"/>
        <v>9.0909090909090917</v>
      </c>
      <c r="NQ27" s="27">
        <f t="shared" si="15"/>
        <v>54.545454545454547</v>
      </c>
      <c r="NR27" s="27">
        <f t="shared" si="15"/>
        <v>36.363636363636367</v>
      </c>
      <c r="NS27" s="27">
        <f t="shared" si="15"/>
        <v>9.0909090909090917</v>
      </c>
      <c r="NT27" s="27">
        <f t="shared" si="15"/>
        <v>63.636363636363633</v>
      </c>
      <c r="NU27" s="27">
        <f t="shared" si="15"/>
        <v>27.272727272727273</v>
      </c>
      <c r="NV27" s="27">
        <f t="shared" si="15"/>
        <v>9.0909090909090917</v>
      </c>
      <c r="NW27" s="27">
        <f t="shared" si="15"/>
        <v>81.818181818181813</v>
      </c>
      <c r="NX27" s="27">
        <f t="shared" ref="NX27:QI27" si="16">NX26/11%</f>
        <v>18.181818181818183</v>
      </c>
      <c r="NY27" s="27">
        <f t="shared" si="16"/>
        <v>0</v>
      </c>
      <c r="NZ27" s="27">
        <f t="shared" si="16"/>
        <v>81.818181818181813</v>
      </c>
      <c r="OA27" s="27">
        <f t="shared" si="16"/>
        <v>9.0909090909090917</v>
      </c>
      <c r="OB27" s="27">
        <f t="shared" si="16"/>
        <v>0</v>
      </c>
      <c r="OC27" s="27">
        <f t="shared" si="16"/>
        <v>63.636363636363633</v>
      </c>
      <c r="OD27" s="27">
        <f t="shared" si="16"/>
        <v>36.363636363636367</v>
      </c>
      <c r="OE27" s="27">
        <f t="shared" si="16"/>
        <v>0</v>
      </c>
      <c r="OF27" s="27">
        <f t="shared" si="16"/>
        <v>90.909090909090907</v>
      </c>
      <c r="OG27" s="27">
        <f t="shared" si="16"/>
        <v>9.0909090909090917</v>
      </c>
      <c r="OH27" s="27">
        <f t="shared" si="16"/>
        <v>0</v>
      </c>
      <c r="OI27" s="27">
        <f t="shared" si="16"/>
        <v>63.636363636363633</v>
      </c>
      <c r="OJ27" s="27">
        <f t="shared" si="16"/>
        <v>36.363636363636367</v>
      </c>
      <c r="OK27" s="27">
        <f t="shared" si="16"/>
        <v>0</v>
      </c>
      <c r="OL27" s="27">
        <f t="shared" si="16"/>
        <v>72.727272727272734</v>
      </c>
      <c r="OM27" s="27">
        <f t="shared" si="16"/>
        <v>27.272727272727273</v>
      </c>
      <c r="ON27" s="27">
        <f t="shared" si="16"/>
        <v>0</v>
      </c>
      <c r="OO27" s="27">
        <f t="shared" si="16"/>
        <v>72.727272727272734</v>
      </c>
      <c r="OP27" s="27">
        <f t="shared" si="16"/>
        <v>27.272727272727273</v>
      </c>
      <c r="OQ27" s="27">
        <f t="shared" si="16"/>
        <v>0</v>
      </c>
      <c r="OR27" s="27">
        <f t="shared" si="16"/>
        <v>72.727272727272734</v>
      </c>
      <c r="OS27" s="27">
        <f t="shared" si="16"/>
        <v>18.181818181818183</v>
      </c>
      <c r="OT27" s="27">
        <f t="shared" si="16"/>
        <v>9.0909090909090917</v>
      </c>
      <c r="OU27" s="27">
        <f t="shared" si="16"/>
        <v>63.636363636363633</v>
      </c>
      <c r="OV27" s="27">
        <f t="shared" si="16"/>
        <v>36.363636363636367</v>
      </c>
      <c r="OW27" s="27">
        <f t="shared" si="16"/>
        <v>0</v>
      </c>
      <c r="OX27" s="27">
        <f t="shared" si="16"/>
        <v>90.909090909090907</v>
      </c>
      <c r="OY27" s="27">
        <f t="shared" si="16"/>
        <v>9.0909090909090917</v>
      </c>
      <c r="OZ27" s="27">
        <f t="shared" si="16"/>
        <v>0</v>
      </c>
      <c r="PA27" s="27">
        <f t="shared" si="16"/>
        <v>18.181818181818183</v>
      </c>
      <c r="PB27" s="27">
        <f t="shared" si="16"/>
        <v>72.727272727272734</v>
      </c>
      <c r="PC27" s="27">
        <f t="shared" si="16"/>
        <v>9.0909090909090917</v>
      </c>
      <c r="PD27" s="27">
        <f t="shared" si="16"/>
        <v>63.636363636363633</v>
      </c>
      <c r="PE27" s="27">
        <f t="shared" si="16"/>
        <v>36.363636363636367</v>
      </c>
      <c r="PF27" s="27">
        <f t="shared" si="16"/>
        <v>0</v>
      </c>
      <c r="PG27" s="27">
        <f t="shared" si="16"/>
        <v>90.909090909090907</v>
      </c>
      <c r="PH27" s="27">
        <f t="shared" si="16"/>
        <v>9.0909090909090917</v>
      </c>
      <c r="PI27" s="27">
        <f t="shared" si="16"/>
        <v>0</v>
      </c>
      <c r="PJ27" s="27">
        <f t="shared" si="16"/>
        <v>54.545454545454547</v>
      </c>
      <c r="PK27" s="27">
        <f t="shared" si="16"/>
        <v>36.363636363636367</v>
      </c>
      <c r="PL27" s="27">
        <f t="shared" si="16"/>
        <v>9.0909090909090917</v>
      </c>
      <c r="PM27" s="27">
        <f t="shared" si="16"/>
        <v>90.909090909090907</v>
      </c>
      <c r="PN27" s="27">
        <f t="shared" si="16"/>
        <v>9.0909090909090917</v>
      </c>
      <c r="PO27" s="27">
        <f t="shared" si="16"/>
        <v>0</v>
      </c>
      <c r="PP27" s="27">
        <f t="shared" si="16"/>
        <v>72.727272727272734</v>
      </c>
      <c r="PQ27" s="27">
        <f t="shared" si="16"/>
        <v>27.272727272727273</v>
      </c>
      <c r="PR27" s="27">
        <f t="shared" si="16"/>
        <v>0</v>
      </c>
      <c r="PS27" s="27">
        <f t="shared" si="16"/>
        <v>90.909090909090907</v>
      </c>
      <c r="PT27" s="27">
        <f t="shared" si="16"/>
        <v>0</v>
      </c>
      <c r="PU27" s="27">
        <f t="shared" si="16"/>
        <v>9.0909090909090917</v>
      </c>
      <c r="PV27" s="27">
        <f t="shared" si="16"/>
        <v>72.727272727272734</v>
      </c>
      <c r="PW27" s="27">
        <f t="shared" si="16"/>
        <v>18.181818181818183</v>
      </c>
      <c r="PX27" s="27">
        <f t="shared" si="16"/>
        <v>9.0909090909090917</v>
      </c>
      <c r="PY27" s="27">
        <f t="shared" si="16"/>
        <v>90.909090909090907</v>
      </c>
      <c r="PZ27" s="27">
        <f t="shared" si="16"/>
        <v>9.0909090909090917</v>
      </c>
      <c r="QA27" s="27">
        <f t="shared" si="16"/>
        <v>0</v>
      </c>
      <c r="QB27" s="27">
        <f t="shared" si="16"/>
        <v>81.818181818181813</v>
      </c>
      <c r="QC27" s="27">
        <f t="shared" si="16"/>
        <v>9.0909090909090917</v>
      </c>
      <c r="QD27" s="27">
        <f t="shared" si="16"/>
        <v>9.0909090909090917</v>
      </c>
      <c r="QE27" s="27">
        <f t="shared" si="16"/>
        <v>72.727272727272734</v>
      </c>
      <c r="QF27" s="27">
        <f t="shared" si="16"/>
        <v>18.181818181818183</v>
      </c>
      <c r="QG27" s="27">
        <f t="shared" si="16"/>
        <v>9.0909090909090917</v>
      </c>
      <c r="QH27" s="27">
        <f t="shared" si="16"/>
        <v>54.545454545454547</v>
      </c>
      <c r="QI27" s="27">
        <f t="shared" si="16"/>
        <v>36.363636363636367</v>
      </c>
      <c r="QJ27" s="27">
        <f t="shared" ref="QJ27:SU27" si="17">QJ26/11%</f>
        <v>9.0909090909090917</v>
      </c>
      <c r="QK27" s="27">
        <f t="shared" si="17"/>
        <v>63.636363636363633</v>
      </c>
      <c r="QL27" s="27">
        <f t="shared" si="17"/>
        <v>27.272727272727273</v>
      </c>
      <c r="QM27" s="27">
        <f t="shared" si="17"/>
        <v>9.0909090909090917</v>
      </c>
      <c r="QN27" s="27">
        <f t="shared" si="17"/>
        <v>72.727272727272734</v>
      </c>
      <c r="QO27" s="27">
        <f t="shared" si="17"/>
        <v>18.181818181818183</v>
      </c>
      <c r="QP27" s="27">
        <f t="shared" si="17"/>
        <v>9.0909090909090917</v>
      </c>
      <c r="QQ27" s="27">
        <f t="shared" si="17"/>
        <v>72.727272727272734</v>
      </c>
      <c r="QR27" s="27">
        <f t="shared" si="17"/>
        <v>18.181818181818183</v>
      </c>
      <c r="QS27" s="27">
        <f t="shared" si="17"/>
        <v>9.0909090909090917</v>
      </c>
      <c r="QT27" s="27">
        <f t="shared" si="17"/>
        <v>72.727272727272734</v>
      </c>
      <c r="QU27" s="27">
        <f t="shared" si="17"/>
        <v>27.272727272727273</v>
      </c>
      <c r="QV27" s="27">
        <f t="shared" si="17"/>
        <v>0</v>
      </c>
      <c r="QW27" s="27">
        <f t="shared" si="17"/>
        <v>72.727272727272734</v>
      </c>
      <c r="QX27" s="27">
        <f t="shared" si="17"/>
        <v>27.272727272727273</v>
      </c>
      <c r="QY27" s="27">
        <f t="shared" si="17"/>
        <v>0</v>
      </c>
      <c r="QZ27" s="27">
        <f t="shared" si="17"/>
        <v>63.636363636363633</v>
      </c>
      <c r="RA27" s="27">
        <f t="shared" si="17"/>
        <v>36.363636363636367</v>
      </c>
      <c r="RB27" s="27">
        <f t="shared" si="17"/>
        <v>0</v>
      </c>
      <c r="RC27" s="27">
        <f t="shared" si="17"/>
        <v>45.454545454545453</v>
      </c>
      <c r="RD27" s="27">
        <f t="shared" si="17"/>
        <v>54.545454545454547</v>
      </c>
      <c r="RE27" s="27">
        <f t="shared" si="17"/>
        <v>0</v>
      </c>
      <c r="RF27" s="27">
        <f t="shared" si="17"/>
        <v>90.909090909090907</v>
      </c>
      <c r="RG27" s="27">
        <f t="shared" si="17"/>
        <v>9.0909090909090917</v>
      </c>
      <c r="RH27" s="27">
        <f t="shared" si="17"/>
        <v>0</v>
      </c>
      <c r="RI27" s="27">
        <f t="shared" si="17"/>
        <v>100</v>
      </c>
      <c r="RJ27" s="27">
        <f t="shared" si="17"/>
        <v>0</v>
      </c>
      <c r="RK27" s="27">
        <f t="shared" si="17"/>
        <v>0</v>
      </c>
      <c r="RL27" s="27">
        <f t="shared" si="17"/>
        <v>90.909090909090907</v>
      </c>
      <c r="RM27" s="27">
        <f t="shared" si="17"/>
        <v>9.0909090909090917</v>
      </c>
      <c r="RN27" s="27">
        <f t="shared" si="17"/>
        <v>0</v>
      </c>
      <c r="RO27" s="27">
        <f t="shared" si="17"/>
        <v>81.818181818181813</v>
      </c>
      <c r="RP27" s="27">
        <f t="shared" si="17"/>
        <v>9.0909090909090917</v>
      </c>
      <c r="RQ27" s="27">
        <f t="shared" si="17"/>
        <v>0</v>
      </c>
      <c r="RR27" s="27">
        <f t="shared" si="17"/>
        <v>81.818181818181813</v>
      </c>
      <c r="RS27" s="27">
        <f t="shared" si="17"/>
        <v>18.181818181818183</v>
      </c>
      <c r="RT27" s="27">
        <f t="shared" si="17"/>
        <v>0</v>
      </c>
      <c r="RU27" s="27">
        <f t="shared" si="17"/>
        <v>90.909090909090907</v>
      </c>
      <c r="RV27" s="27">
        <f t="shared" si="17"/>
        <v>9.0909090909090917</v>
      </c>
      <c r="RW27" s="27">
        <f t="shared" si="17"/>
        <v>0</v>
      </c>
      <c r="RX27" s="27">
        <f t="shared" si="17"/>
        <v>81.818181818181813</v>
      </c>
      <c r="RY27" s="27">
        <f t="shared" si="17"/>
        <v>18.181818181818183</v>
      </c>
      <c r="RZ27" s="27">
        <f t="shared" si="17"/>
        <v>0</v>
      </c>
      <c r="SA27" s="27">
        <f t="shared" si="17"/>
        <v>90.909090909090907</v>
      </c>
      <c r="SB27" s="27">
        <f t="shared" si="17"/>
        <v>9.0909090909090917</v>
      </c>
      <c r="SC27" s="27">
        <f t="shared" si="17"/>
        <v>0</v>
      </c>
      <c r="SD27" s="27">
        <f t="shared" si="17"/>
        <v>90.909090909090907</v>
      </c>
      <c r="SE27" s="27">
        <f t="shared" si="17"/>
        <v>9.0909090909090917</v>
      </c>
      <c r="SF27" s="27">
        <f t="shared" si="17"/>
        <v>0</v>
      </c>
      <c r="SG27" s="27">
        <f t="shared" si="17"/>
        <v>90.909090909090907</v>
      </c>
      <c r="SH27" s="27">
        <f t="shared" si="17"/>
        <v>9.0909090909090917</v>
      </c>
      <c r="SI27" s="27">
        <f t="shared" si="17"/>
        <v>0</v>
      </c>
      <c r="SJ27" s="27">
        <f t="shared" si="17"/>
        <v>90.909090909090907</v>
      </c>
      <c r="SK27" s="27">
        <f t="shared" si="17"/>
        <v>9.0909090909090917</v>
      </c>
      <c r="SL27" s="27">
        <f t="shared" si="17"/>
        <v>0</v>
      </c>
      <c r="SM27" s="27">
        <f t="shared" si="17"/>
        <v>72.727272727272734</v>
      </c>
      <c r="SN27" s="27">
        <f t="shared" si="17"/>
        <v>27.272727272727273</v>
      </c>
      <c r="SO27" s="27">
        <f t="shared" si="17"/>
        <v>0</v>
      </c>
      <c r="SP27" s="27">
        <f t="shared" si="17"/>
        <v>81.818181818181813</v>
      </c>
      <c r="SQ27" s="27">
        <f t="shared" si="17"/>
        <v>18.181818181818183</v>
      </c>
      <c r="SR27" s="27">
        <f t="shared" si="17"/>
        <v>0</v>
      </c>
      <c r="SS27" s="27">
        <f t="shared" si="17"/>
        <v>72.727272727272734</v>
      </c>
      <c r="ST27" s="27">
        <f t="shared" si="17"/>
        <v>27.272727272727273</v>
      </c>
      <c r="SU27" s="27">
        <f t="shared" si="17"/>
        <v>0</v>
      </c>
      <c r="SV27" s="27">
        <f t="shared" ref="SV27:VG27" si="18">SV26/11%</f>
        <v>90.909090909090907</v>
      </c>
      <c r="SW27" s="27">
        <f t="shared" si="18"/>
        <v>9.0909090909090917</v>
      </c>
      <c r="SX27" s="27">
        <f t="shared" si="18"/>
        <v>0</v>
      </c>
      <c r="SY27" s="27">
        <f t="shared" si="18"/>
        <v>81.818181818181813</v>
      </c>
      <c r="SZ27" s="27">
        <f t="shared" si="18"/>
        <v>18.181818181818183</v>
      </c>
      <c r="TA27" s="27">
        <f t="shared" si="18"/>
        <v>0</v>
      </c>
      <c r="TB27" s="27">
        <f t="shared" si="18"/>
        <v>63.636363636363633</v>
      </c>
      <c r="TC27" s="27">
        <f t="shared" si="18"/>
        <v>36.363636363636367</v>
      </c>
      <c r="TD27" s="27">
        <f t="shared" si="18"/>
        <v>0</v>
      </c>
      <c r="TE27" s="27">
        <f t="shared" si="18"/>
        <v>63.636363636363633</v>
      </c>
      <c r="TF27" s="27">
        <f t="shared" si="18"/>
        <v>27.272727272727273</v>
      </c>
      <c r="TG27" s="27">
        <f t="shared" si="18"/>
        <v>0</v>
      </c>
      <c r="TH27" s="27">
        <f t="shared" si="18"/>
        <v>72.727272727272734</v>
      </c>
      <c r="TI27" s="27">
        <f t="shared" si="18"/>
        <v>27.272727272727273</v>
      </c>
      <c r="TJ27" s="27">
        <f t="shared" si="18"/>
        <v>0</v>
      </c>
      <c r="TK27" s="27">
        <f t="shared" si="18"/>
        <v>90.909090909090907</v>
      </c>
      <c r="TL27" s="27">
        <f t="shared" si="18"/>
        <v>9.0909090909090917</v>
      </c>
      <c r="TM27" s="27">
        <f t="shared" si="18"/>
        <v>0</v>
      </c>
      <c r="TN27" s="27">
        <f t="shared" si="18"/>
        <v>90.909090909090907</v>
      </c>
      <c r="TO27" s="27">
        <f t="shared" si="18"/>
        <v>9.0909090909090917</v>
      </c>
      <c r="TP27" s="27">
        <f t="shared" si="18"/>
        <v>0</v>
      </c>
      <c r="TQ27" s="27">
        <f t="shared" si="18"/>
        <v>72.727272727272734</v>
      </c>
      <c r="TR27" s="27">
        <f t="shared" si="18"/>
        <v>27.272727272727273</v>
      </c>
      <c r="TS27" s="27">
        <f t="shared" si="18"/>
        <v>0</v>
      </c>
      <c r="TT27" s="27">
        <f t="shared" si="18"/>
        <v>72.727272727272734</v>
      </c>
      <c r="TU27" s="27">
        <f t="shared" si="18"/>
        <v>27.272727272727273</v>
      </c>
      <c r="TV27" s="27">
        <f t="shared" si="18"/>
        <v>0</v>
      </c>
      <c r="TW27" s="27">
        <f t="shared" si="18"/>
        <v>72.727272727272734</v>
      </c>
      <c r="TX27" s="27">
        <f t="shared" si="18"/>
        <v>18.181818181818183</v>
      </c>
      <c r="TY27" s="27">
        <f t="shared" si="18"/>
        <v>9.0909090909090917</v>
      </c>
      <c r="TZ27" s="27">
        <f t="shared" si="18"/>
        <v>72.727272727272734</v>
      </c>
      <c r="UA27" s="27">
        <f t="shared" si="18"/>
        <v>27.272727272727273</v>
      </c>
      <c r="UB27" s="27">
        <f t="shared" si="18"/>
        <v>0</v>
      </c>
      <c r="UC27" s="27">
        <f t="shared" si="18"/>
        <v>81.818181818181813</v>
      </c>
      <c r="UD27" s="27">
        <f t="shared" si="18"/>
        <v>18.181818181818183</v>
      </c>
      <c r="UE27" s="27">
        <f t="shared" si="18"/>
        <v>0</v>
      </c>
      <c r="UF27" s="27">
        <f t="shared" si="18"/>
        <v>72.727272727272734</v>
      </c>
      <c r="UG27" s="27">
        <f t="shared" si="18"/>
        <v>27.272727272727273</v>
      </c>
      <c r="UH27" s="27">
        <f t="shared" si="18"/>
        <v>0</v>
      </c>
      <c r="UI27" s="27">
        <f t="shared" si="18"/>
        <v>63.636363636363633</v>
      </c>
      <c r="UJ27" s="27">
        <f t="shared" si="18"/>
        <v>27.272727272727273</v>
      </c>
      <c r="UK27" s="27">
        <f t="shared" si="18"/>
        <v>9.0909090909090917</v>
      </c>
      <c r="UL27" s="27">
        <f t="shared" si="18"/>
        <v>63.636363636363633</v>
      </c>
      <c r="UM27" s="27">
        <f t="shared" si="18"/>
        <v>36.363636363636367</v>
      </c>
      <c r="UN27" s="27">
        <f t="shared" si="18"/>
        <v>0</v>
      </c>
      <c r="UO27" s="27">
        <f t="shared" si="18"/>
        <v>90.909090909090907</v>
      </c>
      <c r="UP27" s="27">
        <f t="shared" si="18"/>
        <v>9.0909090909090917</v>
      </c>
      <c r="UQ27" s="27">
        <f t="shared" si="18"/>
        <v>0</v>
      </c>
      <c r="UR27" s="27">
        <f t="shared" si="18"/>
        <v>72.727272727272734</v>
      </c>
      <c r="US27" s="27">
        <f t="shared" si="18"/>
        <v>27.272727272727273</v>
      </c>
      <c r="UT27" s="27">
        <f t="shared" si="18"/>
        <v>0</v>
      </c>
      <c r="UU27" s="27">
        <f t="shared" si="18"/>
        <v>90.909090909090907</v>
      </c>
      <c r="UV27" s="27">
        <f t="shared" si="18"/>
        <v>9.0909090909090917</v>
      </c>
      <c r="UW27" s="27">
        <f t="shared" si="18"/>
        <v>0</v>
      </c>
      <c r="UX27" s="27">
        <f t="shared" si="18"/>
        <v>72.727272727272734</v>
      </c>
      <c r="UY27" s="27">
        <f t="shared" si="18"/>
        <v>27.272727272727273</v>
      </c>
      <c r="UZ27" s="27">
        <f t="shared" si="18"/>
        <v>9.0909090909090917</v>
      </c>
      <c r="VA27" s="27">
        <f t="shared" si="18"/>
        <v>63.636363636363633</v>
      </c>
      <c r="VB27" s="27">
        <f t="shared" si="18"/>
        <v>36.363636363636367</v>
      </c>
      <c r="VC27" s="27">
        <f t="shared" si="18"/>
        <v>0</v>
      </c>
      <c r="VD27" s="27">
        <f t="shared" si="18"/>
        <v>63.636363636363633</v>
      </c>
      <c r="VE27" s="27">
        <f t="shared" si="18"/>
        <v>36.363636363636367</v>
      </c>
      <c r="VF27" s="27">
        <f t="shared" si="18"/>
        <v>0</v>
      </c>
      <c r="VG27" s="27">
        <f t="shared" si="18"/>
        <v>72.727272727272734</v>
      </c>
      <c r="VH27" s="27">
        <f t="shared" ref="VH27:WV27" si="19">VH26/11%</f>
        <v>27.272727272727273</v>
      </c>
      <c r="VI27" s="27">
        <f t="shared" si="19"/>
        <v>0</v>
      </c>
      <c r="VJ27" s="27">
        <f t="shared" si="19"/>
        <v>63.636363636363633</v>
      </c>
      <c r="VK27" s="27">
        <f t="shared" si="19"/>
        <v>27.272727272727273</v>
      </c>
      <c r="VL27" s="27">
        <f t="shared" si="19"/>
        <v>9.0909090909090917</v>
      </c>
      <c r="VM27" s="27">
        <f t="shared" si="19"/>
        <v>72.727272727272734</v>
      </c>
      <c r="VN27" s="27">
        <f t="shared" si="19"/>
        <v>27.272727272727273</v>
      </c>
      <c r="VO27" s="27">
        <f t="shared" si="19"/>
        <v>0</v>
      </c>
      <c r="VP27" s="27">
        <f t="shared" si="19"/>
        <v>100</v>
      </c>
      <c r="VQ27" s="27">
        <f t="shared" si="19"/>
        <v>0</v>
      </c>
      <c r="VR27" s="27">
        <f t="shared" si="19"/>
        <v>0</v>
      </c>
      <c r="VS27" s="27">
        <f t="shared" si="19"/>
        <v>90.909090909090907</v>
      </c>
      <c r="VT27" s="27">
        <f t="shared" si="19"/>
        <v>9.0909090909090917</v>
      </c>
      <c r="VU27" s="27">
        <f t="shared" si="19"/>
        <v>0</v>
      </c>
      <c r="VV27" s="27">
        <f t="shared" si="19"/>
        <v>90.909090909090907</v>
      </c>
      <c r="VW27" s="27">
        <f t="shared" si="19"/>
        <v>9.0909090909090917</v>
      </c>
      <c r="VX27" s="27">
        <f t="shared" si="19"/>
        <v>0</v>
      </c>
      <c r="VY27" s="27">
        <f t="shared" si="19"/>
        <v>90.909090909090907</v>
      </c>
      <c r="VZ27" s="27">
        <f t="shared" si="19"/>
        <v>9.0909090909090917</v>
      </c>
      <c r="WA27" s="27">
        <f t="shared" si="19"/>
        <v>0</v>
      </c>
      <c r="WB27" s="27">
        <f t="shared" si="19"/>
        <v>90.909090909090907</v>
      </c>
      <c r="WC27" s="27">
        <f t="shared" si="19"/>
        <v>9.0909090909090917</v>
      </c>
      <c r="WD27" s="27">
        <f t="shared" si="19"/>
        <v>0</v>
      </c>
      <c r="WE27" s="27">
        <f t="shared" si="19"/>
        <v>54.545454545454547</v>
      </c>
      <c r="WF27" s="27">
        <f t="shared" si="19"/>
        <v>45.454545454545453</v>
      </c>
      <c r="WG27" s="27">
        <f t="shared" si="19"/>
        <v>0</v>
      </c>
      <c r="WH27" s="27">
        <f t="shared" si="19"/>
        <v>90.909090909090907</v>
      </c>
      <c r="WI27" s="27">
        <f t="shared" si="19"/>
        <v>9.0909090909090917</v>
      </c>
      <c r="WJ27" s="27">
        <f t="shared" si="19"/>
        <v>0</v>
      </c>
      <c r="WK27" s="27">
        <f t="shared" si="19"/>
        <v>90.909090909090907</v>
      </c>
      <c r="WL27" s="27">
        <f t="shared" si="19"/>
        <v>9.0909090909090917</v>
      </c>
      <c r="WM27" s="27">
        <f t="shared" si="19"/>
        <v>0</v>
      </c>
      <c r="WN27" s="27">
        <f t="shared" si="19"/>
        <v>90.909090909090907</v>
      </c>
      <c r="WO27" s="27">
        <f t="shared" si="19"/>
        <v>9.0909090909090917</v>
      </c>
      <c r="WP27" s="27">
        <f t="shared" si="19"/>
        <v>0</v>
      </c>
      <c r="WQ27" s="27">
        <f t="shared" si="19"/>
        <v>90.909090909090907</v>
      </c>
      <c r="WR27" s="27">
        <f t="shared" si="19"/>
        <v>9.0909090909090917</v>
      </c>
      <c r="WS27" s="27">
        <f t="shared" si="19"/>
        <v>0</v>
      </c>
      <c r="WT27" s="27">
        <f t="shared" si="19"/>
        <v>90.909090909090907</v>
      </c>
      <c r="WU27" s="27">
        <f t="shared" si="19"/>
        <v>9.0909090909090917</v>
      </c>
      <c r="WV27" s="27">
        <f t="shared" si="19"/>
        <v>0</v>
      </c>
    </row>
    <row r="29" spans="1:620" x14ac:dyDescent="0.3">
      <c r="B29" s="10" t="s">
        <v>1018</v>
      </c>
    </row>
    <row r="30" spans="1:620" x14ac:dyDescent="0.3">
      <c r="B30" t="s">
        <v>1019</v>
      </c>
      <c r="C30" t="s">
        <v>1020</v>
      </c>
      <c r="D30" s="19">
        <f>(C27+F27+I27+L27+O27+R27+U27+X27+AA27+AD27+AG27+AJ27+AM27+AP27+AS27+AV27+AY27+BB27+BE27+BH27+BK27+BN27+BQ27+BT27+BW27)/25</f>
        <v>83.272727272727295</v>
      </c>
    </row>
    <row r="31" spans="1:620" x14ac:dyDescent="0.3">
      <c r="B31" t="s">
        <v>1021</v>
      </c>
      <c r="C31" t="s">
        <v>1020</v>
      </c>
      <c r="D31">
        <f>(D27+G27+J27+M27+P27+S27+V27+Y27+AB27+AE27+AH27+AK27+AN27+AQ27+AT27+AW27+AZ27+BC27+BF27+BI27+BL27+BO27+BR27+BU27+BX27)/25</f>
        <v>16.36363636363636</v>
      </c>
    </row>
    <row r="32" spans="1:620" x14ac:dyDescent="0.3">
      <c r="B32" t="s">
        <v>1022</v>
      </c>
      <c r="C32" t="s">
        <v>1020</v>
      </c>
      <c r="D32">
        <f>(E27+H27+K27+N27+Q27+T27+W27+Z27+AC27+AF27+AI27+AL27+AO27+AR27+AU27+AX27+BA27+BD27+BG27+BJ27+BM27+BP27+BS27+BV27+BY27)/25</f>
        <v>0</v>
      </c>
    </row>
    <row r="34" spans="2:4" x14ac:dyDescent="0.3">
      <c r="B34" t="s">
        <v>1019</v>
      </c>
      <c r="C34" t="s">
        <v>1023</v>
      </c>
      <c r="D34" s="19">
        <f>(BZ27+CC27+CF27+CI27+CL27+CO27+CR27+CU27+CX27+DA27+DD27+DG27+DJ27+DM27+DP27+DS27+DV27+DY27+EB27+EE27+EH27+EK27+EN27+EQ27+ET27+EW27+EZ27+FC27+FF27+FI27+FL27+FO27+FR27+FU27+FX27+GA27+GD27+GG27+GJ27+GM27+GP27+GS27+GV27+GY27+HB27+HE27+HH27+HK27+HN27+HQ27+HT27+HW27)/52</f>
        <v>71.153846153846189</v>
      </c>
    </row>
    <row r="35" spans="2:4" x14ac:dyDescent="0.3">
      <c r="B35" t="s">
        <v>1021</v>
      </c>
      <c r="C35" t="s">
        <v>1023</v>
      </c>
      <c r="D35">
        <f>(CA27+CD27+CG27+CJ27+CM27+CP27+CS27+CV27+CY27+DB27+DE27+DH27+DK27+DN27+DQ27+DT27+DW27+DZ27+EC27+EF27+EI27+EL27+EO27+ER27+EU27+EX27+FA27+FD27+FG27+FJ27+FM27+FP27+FS27+FV27+FY27+GB27+GE27+GH27+GK27+GN27+GQ27+GT27+GW27+GZ27+HC27+HF27+HI27+HL27+HO27+HR27+HU27+HX27)/52</f>
        <v>23.951048951048939</v>
      </c>
    </row>
    <row r="36" spans="2:4" x14ac:dyDescent="0.3">
      <c r="B36" t="s">
        <v>1022</v>
      </c>
      <c r="C36" t="s">
        <v>1023</v>
      </c>
      <c r="D36">
        <f>(CB27+CE27+CH27+CK27+CN27+CQ27+CT27+CW27+CZ27+DC27+DF27+DI27+DL27+DO27+DR27+DU27+DX27+EA27+ED27+EG27+EJ27+EM27+EP27+ES27+EV27+EY27+FB27+FE27+FH27+FK27+FN27+FQ27+FT27+FW27+FZ27+GC27+GF27+GI27+GL27+GO27+GR27+GU27+GX27+HA27+HD27+HG27+HJ27+HM27+HP27+HS27+HV27+HY27)/52</f>
        <v>4.7202797202797209</v>
      </c>
    </row>
    <row r="38" spans="2:4" x14ac:dyDescent="0.3">
      <c r="B38" t="s">
        <v>1019</v>
      </c>
      <c r="C38" t="s">
        <v>1025</v>
      </c>
      <c r="D38">
        <f>(HZ27+IC27+IF27+II27+IL27+IO27+IR27+IU27+IX27+JA27+JD27+JG27+JJ27+JM27+JP27)/15</f>
        <v>68.484848484848484</v>
      </c>
    </row>
    <row r="39" spans="2:4" x14ac:dyDescent="0.3">
      <c r="B39" t="s">
        <v>1021</v>
      </c>
      <c r="C39" t="s">
        <v>1025</v>
      </c>
      <c r="D39">
        <f>(IA27+ID27+IG27+IJ27+IM27+IP27+IS27+IV27+IY27+JB27+JE27+JH27+JK27+JN27+JQ27)/15</f>
        <v>24.242424242424242</v>
      </c>
    </row>
    <row r="40" spans="2:4" x14ac:dyDescent="0.3">
      <c r="B40" t="s">
        <v>1022</v>
      </c>
      <c r="C40" t="s">
        <v>1025</v>
      </c>
      <c r="D40">
        <f>(IB27+IE27+IH27+IK27+IN27+IQ27+IT27+IW27+IZ27+JC27+JF27+JI27+JL27+JO27+JR27)/15</f>
        <v>6.0606060606060614</v>
      </c>
    </row>
    <row r="42" spans="2:4" x14ac:dyDescent="0.3">
      <c r="B42" t="s">
        <v>1019</v>
      </c>
      <c r="C42" t="s">
        <v>1024</v>
      </c>
      <c r="D42">
        <f>(JS27+JV27+JY27+KB27+KE27+KH27+KK27+KN27+KQ27+KT27+KW27+KZ27+LC27+LF27+LI27+LL27+LO27+LR27+LU27+LX27+MA27+MD27+MG27+MJ27+MM27+MP27+MS27+MV27+MY27+NB27+NE27+NH27+NK27+NN27+NQ27+NT27+NW27+NZ27+OC27+OF27+OI27+OL27+OO27+OR27+OU27+OX27+PA27+PD27+PG27+PJ27+PM27+PP27+PS27+PV27+PY27+QB27+QE27+QH27+QK27+QN27+QQ27)/61</f>
        <v>67.064083457526053</v>
      </c>
    </row>
    <row r="43" spans="2:4" x14ac:dyDescent="0.3">
      <c r="B43" t="s">
        <v>1021</v>
      </c>
      <c r="C43" t="s">
        <v>1024</v>
      </c>
      <c r="D43">
        <f>(JT27+JW27+JZ27+KC27+KF27+KI27+KL27+KO27+KR27+KU27+KX27+LA27+LD27+LG27+LJ27+LM27+LP27+LS27+LV27+LY27+MB27+ME27+MH27+MK27+MN27+MQ27+MT27+MW27+MZ27+NC27+NF27+NI27+NL27+NO27+NR27+NU27+NX27+OA27+OD27+OG27+OJ27+OM27+OP27+OS27+OV27+OY27+PB27+PE27+PH27+PK27+PN27+PQ27+PT27+PW27+PZ27+QC27+QF27+QI27+QL27+QO27+QR27)/61</f>
        <v>29.061102831594621</v>
      </c>
    </row>
    <row r="44" spans="2:4" x14ac:dyDescent="0.3">
      <c r="B44" t="s">
        <v>1022</v>
      </c>
      <c r="C44" t="s">
        <v>1024</v>
      </c>
      <c r="D44">
        <f>(JU27+JX27+KA27+KD27+KG27+KJ27+KM27+KP27+KS27+KV27+KY27+LB27+LE27+LH27+LK27+LN27+LQ27+LT27+LW27+LZ27+MC27+MF27+MI27+ML27+MO27+MR27+MU27+MX27+NA27+ND27+NG27+NJ27+NM27+NP27+NS27+NV27+NY27+OB27+OE27+OH27+OK27+ON27+OQ27+OT27+OW27+OZ27+PC27+PF27+PI27+PL27+PO27+PR27+PU27+PX27+QA27+QD27+QG27+QJ27+QM27+QP27+QS27)/52</f>
        <v>4.3706293706293717</v>
      </c>
    </row>
    <row r="46" spans="2:4" x14ac:dyDescent="0.3">
      <c r="B46" t="s">
        <v>1019</v>
      </c>
      <c r="C46" t="s">
        <v>1026</v>
      </c>
      <c r="D46">
        <f>(QT27+QW27+QZ27+RC27+RF27+RI27+RL27+RO27+RR27+RU27+RX27+SA27+SD27+SG27+SJ27+SM27+SP27+SS27+SV27+SY27+TB27+TE27+TH27+TK27+TN27+TQ27+TT27+TW27+TZ27+UC27+UF27+UI27+UL27+UO27+UR27+UU27+UX27+VA27+VD27+VG27+VJ27+VM27+VP27+VS27+VV27+VY27+WB27+WE27+WH27+WK27+WN27+WQ27+WT27)/53</f>
        <v>79.759862778730678</v>
      </c>
    </row>
    <row r="47" spans="2:4" x14ac:dyDescent="0.3">
      <c r="B47" t="s">
        <v>1021</v>
      </c>
      <c r="C47" t="s">
        <v>1026</v>
      </c>
      <c r="D47">
        <f>(QU27+QX27+RA27+RD27+RG27+RJ27+RM27+RP27+RS27+RV27+RY27+SB27+SE27+SH27+SK27+SN27+SQ27+ST27+SW27+SZ27+TC27+TF27+TI27+TL27+TO27+TR27+TU27+TX27+UA27+UD27+UG27+UJ27+UM27+UP27+US27+UV27+UY27+VB27+VE27+VH27+VK27+VN27+VQ27+VT27+VW27+VZ27+WC27+WF27+WI27+WL27+WO27+WR27+WU27)/53</f>
        <v>19.382504288164665</v>
      </c>
    </row>
    <row r="48" spans="2:4" x14ac:dyDescent="0.3">
      <c r="B48" t="s">
        <v>1022</v>
      </c>
      <c r="C48" t="s">
        <v>1026</v>
      </c>
      <c r="D48">
        <f>(QS27+QV27+QY27+RB27+RE27+RH27+RK27+RN27+RQ27+RT27+RW27+RZ27+SC27+SF27+SI27+SL27+SO27+SR27+SU27+SX27+TA27+TD27+TG27+TJ27+TM27+TP27+TS27+TV27+TY27+UB27+UE27+UH27+UK27+UN27+UQ27+UT27+UW27+UZ27+VC27+VF27+VI27+VL27+VO27+VR27+VU27+VX27+WA27+WD27+WG27+WJ27+WM27+WP27+WS27+WV27)/53</f>
        <v>0.85763293310463129</v>
      </c>
    </row>
  </sheetData>
  <mergeCells count="440"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A26:B26"/>
    <mergeCell ref="A27:B27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2023-01-13T08:18:14Z</cp:lastPrinted>
  <dcterms:created xsi:type="dcterms:W3CDTF">2022-12-22T06:57:03Z</dcterms:created>
  <dcterms:modified xsi:type="dcterms:W3CDTF">2024-08-16T05:33:40Z</dcterms:modified>
</cp:coreProperties>
</file>